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BE1C464-6D21-4DD2-A18A-3CAA7E3D7F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（入力シート）" sheetId="6" r:id="rId1"/>
    <sheet name="申込書（印刷シート）" sheetId="8" r:id="rId2"/>
  </sheets>
  <definedNames>
    <definedName name="_xlnm.Print_Area" localSheetId="1">'申込書（印刷シート）'!$A$1:$U$41</definedName>
    <definedName name="_xlnm.Print_Area" localSheetId="0">'申込書（入力シート）'!$A$1:$X$26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8" l="1"/>
  <c r="N27" i="8"/>
  <c r="N25" i="8"/>
  <c r="B29" i="8" l="1"/>
  <c r="B27" i="8"/>
  <c r="B25" i="8"/>
  <c r="B23" i="8"/>
  <c r="B21" i="8"/>
  <c r="B19" i="8"/>
  <c r="B17" i="8"/>
  <c r="B15" i="8"/>
  <c r="B13" i="8"/>
  <c r="B11" i="8"/>
  <c r="B9" i="8"/>
  <c r="B7" i="8"/>
  <c r="B5" i="8"/>
  <c r="C5" i="8"/>
  <c r="D6" i="8"/>
  <c r="F6" i="8"/>
  <c r="D5" i="8"/>
  <c r="F5" i="8"/>
  <c r="H5" i="8"/>
  <c r="H6" i="8"/>
  <c r="D8" i="8"/>
  <c r="F8" i="8"/>
  <c r="D7" i="8"/>
  <c r="F7" i="8"/>
  <c r="H7" i="8"/>
  <c r="H8" i="8"/>
  <c r="D10" i="8"/>
  <c r="F10" i="8"/>
  <c r="D9" i="8"/>
  <c r="F9" i="8"/>
  <c r="H9" i="8"/>
  <c r="H10" i="8"/>
  <c r="D12" i="8"/>
  <c r="F12" i="8"/>
  <c r="D11" i="8"/>
  <c r="F11" i="8"/>
  <c r="H11" i="8"/>
  <c r="H12" i="8"/>
  <c r="D14" i="8"/>
  <c r="F14" i="8"/>
  <c r="D13" i="8"/>
  <c r="F13" i="8"/>
  <c r="H13" i="8"/>
  <c r="H14" i="8"/>
  <c r="D16" i="8"/>
  <c r="F16" i="8"/>
  <c r="D15" i="8"/>
  <c r="F15" i="8"/>
  <c r="H15" i="8"/>
  <c r="H16" i="8"/>
  <c r="D18" i="8"/>
  <c r="F18" i="8"/>
  <c r="D17" i="8"/>
  <c r="F17" i="8"/>
  <c r="H17" i="8"/>
  <c r="H18" i="8"/>
  <c r="D20" i="8"/>
  <c r="F20" i="8"/>
  <c r="D19" i="8"/>
  <c r="F19" i="8"/>
  <c r="H19" i="8"/>
  <c r="H20" i="8"/>
  <c r="D22" i="8"/>
  <c r="F22" i="8"/>
  <c r="D21" i="8"/>
  <c r="F21" i="8"/>
  <c r="H21" i="8"/>
  <c r="H22" i="8"/>
  <c r="D24" i="8"/>
  <c r="F24" i="8"/>
  <c r="D23" i="8"/>
  <c r="F23" i="8"/>
  <c r="H23" i="8"/>
  <c r="H24" i="8"/>
  <c r="D26" i="8"/>
  <c r="F26" i="8"/>
  <c r="D25" i="8"/>
  <c r="F25" i="8"/>
  <c r="H25" i="8"/>
  <c r="H26" i="8"/>
  <c r="D28" i="8"/>
  <c r="F28" i="8"/>
  <c r="D27" i="8"/>
  <c r="F27" i="8"/>
  <c r="H27" i="8"/>
  <c r="H28" i="8"/>
  <c r="D30" i="8"/>
  <c r="F30" i="8"/>
  <c r="D29" i="8"/>
  <c r="F29" i="8"/>
  <c r="H29" i="8"/>
  <c r="H30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J5" i="8"/>
  <c r="J7" i="8"/>
  <c r="J9" i="8"/>
  <c r="J11" i="8"/>
  <c r="J13" i="8"/>
  <c r="J15" i="8"/>
  <c r="J17" i="8"/>
  <c r="J19" i="8"/>
  <c r="J21" i="8"/>
  <c r="J23" i="8"/>
  <c r="J25" i="8"/>
  <c r="J27" i="8"/>
  <c r="J29" i="8"/>
  <c r="N5" i="8"/>
  <c r="N7" i="8"/>
  <c r="N9" i="8"/>
  <c r="N11" i="8"/>
  <c r="N13" i="8"/>
  <c r="N15" i="8"/>
  <c r="N17" i="8"/>
  <c r="N19" i="8"/>
  <c r="N21" i="8"/>
  <c r="N23" i="8"/>
  <c r="O5" i="8"/>
  <c r="O7" i="8"/>
  <c r="O9" i="8"/>
  <c r="O11" i="8"/>
  <c r="O13" i="8"/>
  <c r="O15" i="8"/>
  <c r="O17" i="8"/>
  <c r="O19" i="8"/>
  <c r="O21" i="8"/>
  <c r="O23" i="8"/>
  <c r="P5" i="8"/>
  <c r="Q5" i="8"/>
  <c r="P7" i="8"/>
  <c r="Q7" i="8"/>
  <c r="P9" i="8"/>
  <c r="Q9" i="8"/>
  <c r="P11" i="8"/>
  <c r="Q11" i="8"/>
  <c r="P13" i="8"/>
  <c r="Q13" i="8"/>
  <c r="P15" i="8"/>
  <c r="Q15" i="8"/>
  <c r="P17" i="8"/>
  <c r="Q17" i="8"/>
  <c r="P19" i="8"/>
  <c r="Q19" i="8"/>
  <c r="P21" i="8"/>
  <c r="Q21" i="8"/>
  <c r="P23" i="8"/>
  <c r="Q23" i="8"/>
  <c r="P25" i="8"/>
  <c r="Q25" i="8"/>
  <c r="P27" i="8"/>
  <c r="Q27" i="8"/>
  <c r="P29" i="8"/>
  <c r="Q29" i="8"/>
  <c r="R5" i="8"/>
  <c r="T5" i="8"/>
  <c r="R7" i="8"/>
  <c r="T7" i="8"/>
  <c r="R9" i="8"/>
  <c r="T9" i="8"/>
  <c r="R11" i="8"/>
  <c r="T11" i="8"/>
  <c r="R13" i="8"/>
  <c r="T13" i="8"/>
  <c r="R15" i="8"/>
  <c r="T15" i="8"/>
  <c r="R17" i="8"/>
  <c r="T17" i="8"/>
  <c r="R19" i="8"/>
  <c r="T19" i="8"/>
  <c r="R21" i="8"/>
  <c r="T21" i="8"/>
  <c r="R23" i="8"/>
  <c r="T23" i="8"/>
  <c r="R6" i="8"/>
  <c r="R8" i="8"/>
  <c r="R10" i="8"/>
  <c r="R12" i="8"/>
  <c r="R14" i="8"/>
  <c r="R16" i="8"/>
  <c r="R18" i="8"/>
  <c r="R20" i="8"/>
  <c r="R22" i="8"/>
  <c r="R24" i="8"/>
  <c r="R26" i="8"/>
  <c r="R28" i="8"/>
  <c r="R30" i="8"/>
  <c r="C29" i="8"/>
  <c r="C27" i="8"/>
  <c r="C25" i="8"/>
  <c r="C23" i="8"/>
  <c r="C21" i="8"/>
  <c r="C19" i="8"/>
  <c r="C17" i="8"/>
  <c r="C15" i="8"/>
  <c r="C13" i="8"/>
  <c r="C11" i="8"/>
  <c r="C9" i="8"/>
  <c r="C7" i="8"/>
  <c r="E33" i="8"/>
  <c r="N32" i="8"/>
  <c r="O36" i="8"/>
  <c r="O34" i="8"/>
</calcChain>
</file>

<file path=xl/sharedStrings.xml><?xml version="1.0" encoding="utf-8"?>
<sst xmlns="http://schemas.openxmlformats.org/spreadsheetml/2006/main" count="138" uniqueCount="67">
  <si>
    <t>日</t>
    <rPh sb="0" eb="1">
      <t>ニチ</t>
    </rPh>
    <phoneticPr fontId="1"/>
  </si>
  <si>
    <t>区分</t>
    <phoneticPr fontId="3"/>
  </si>
  <si>
    <t>上記のとおり、参加申し込みいたします。</t>
    <rPh sb="0" eb="2">
      <t>ジョウキ</t>
    </rPh>
    <rPh sb="7" eb="9">
      <t>サンカ</t>
    </rPh>
    <rPh sb="9" eb="10">
      <t>モウ</t>
    </rPh>
    <rPh sb="11" eb="12">
      <t>コ</t>
    </rPh>
    <phoneticPr fontId="3"/>
  </si>
  <si>
    <t>No</t>
    <phoneticPr fontId="3"/>
  </si>
  <si>
    <t>年齢</t>
    <phoneticPr fontId="1"/>
  </si>
  <si>
    <t>氏名</t>
    <phoneticPr fontId="1"/>
  </si>
  <si>
    <t>性
別</t>
    <rPh sb="0" eb="1">
      <t>セイ</t>
    </rPh>
    <rPh sb="2" eb="3">
      <t>ベツ</t>
    </rPh>
    <phoneticPr fontId="1"/>
  </si>
  <si>
    <t>年</t>
    <rPh sb="0" eb="1">
      <t>ネン</t>
    </rPh>
    <phoneticPr fontId="1"/>
  </si>
  <si>
    <t>学年</t>
    <phoneticPr fontId="1"/>
  </si>
  <si>
    <t>所属単位団名</t>
    <phoneticPr fontId="3"/>
  </si>
  <si>
    <t>歳</t>
    <rPh sb="0" eb="1">
      <t>サイ</t>
    </rPh>
    <phoneticPr fontId="1"/>
  </si>
  <si>
    <t>緊急連絡先</t>
    <phoneticPr fontId="3"/>
  </si>
  <si>
    <t>県スポーツ少年団</t>
    <rPh sb="0" eb="1">
      <t>ケン</t>
    </rPh>
    <rPh sb="5" eb="8">
      <t>ショウネンダン</t>
    </rPh>
    <phoneticPr fontId="1"/>
  </si>
  <si>
    <t>本部長</t>
    <rPh sb="0" eb="3">
      <t>ホンブチョウ</t>
    </rPh>
    <phoneticPr fontId="3"/>
  </si>
  <si>
    <t>記載者</t>
    <rPh sb="0" eb="2">
      <t>キサイ</t>
    </rPh>
    <rPh sb="2" eb="3">
      <t>シャ</t>
    </rPh>
    <phoneticPr fontId="3"/>
  </si>
  <si>
    <t>ふりがな</t>
    <phoneticPr fontId="1"/>
  </si>
  <si>
    <t>都道府県名</t>
    <rPh sb="0" eb="4">
      <t>トドウフケン</t>
    </rPh>
    <rPh sb="4" eb="5">
      <t>メイ</t>
    </rPh>
    <phoneticPr fontId="1"/>
  </si>
  <si>
    <t>本部長名</t>
    <rPh sb="0" eb="3">
      <t>ホンブチョウ</t>
    </rPh>
    <rPh sb="3" eb="4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</si>
  <si>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</si>
  <si>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団員</t>
  </si>
  <si>
    <t>指導者</t>
  </si>
  <si>
    <t>級</t>
    <rPh sb="0" eb="1">
      <t>キュウ</t>
    </rPh>
    <phoneticPr fontId="1"/>
  </si>
  <si>
    <t>Ｔシャツ
サイズ</t>
    <phoneticPr fontId="3"/>
  </si>
  <si>
    <t>男</t>
    <rPh sb="0" eb="1">
      <t>オトコ</t>
    </rPh>
    <phoneticPr fontId="1"/>
  </si>
  <si>
    <t>保護者</t>
    <phoneticPr fontId="3"/>
  </si>
  <si>
    <t>氏名</t>
    <rPh sb="0" eb="2">
      <t>シメイ</t>
    </rPh>
    <phoneticPr fontId="1"/>
  </si>
  <si>
    <t>続柄</t>
    <rPh sb="0" eb="2">
      <t>ゾクガラ</t>
    </rPh>
    <phoneticPr fontId="1"/>
  </si>
  <si>
    <t>２．その他</t>
    <rPh sb="4" eb="5">
      <t>タ</t>
    </rPh>
    <phoneticPr fontId="3"/>
  </si>
  <si>
    <t>１．参加申込</t>
    <rPh sb="2" eb="4">
      <t>サンカ</t>
    </rPh>
    <rPh sb="4" eb="6">
      <t>モウシコミ</t>
    </rPh>
    <phoneticPr fontId="3"/>
  </si>
  <si>
    <t>父</t>
    <rPh sb="0" eb="1">
      <t>チチ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</si>
  <si>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</si>
  <si>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</si>
  <si>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性別</t>
    <rPh sb="0" eb="1">
      <t>セイ</t>
    </rPh>
    <rPh sb="1" eb="2">
      <t>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</si>
  <si>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</si>
  <si>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</si>
  <si>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保護者氏名</t>
    <rPh sb="0" eb="2">
      <t>ホゴ</t>
    </rPh>
    <rPh sb="2" eb="3">
      <t>シャ</t>
    </rPh>
    <rPh sb="3" eb="5">
      <t>シメイ</t>
    </rPh>
    <phoneticPr fontId="3"/>
  </si>
  <si>
    <t>年数</t>
    <rPh sb="0" eb="2">
      <t>ネンスウ</t>
    </rPh>
    <phoneticPr fontId="1"/>
  </si>
  <si>
    <t>運動適性
ﾃｽﾄの級</t>
    <rPh sb="0" eb="2">
      <t>ウンドウ</t>
    </rPh>
    <rPh sb="2" eb="4">
      <t>テキセイ</t>
    </rPh>
    <rPh sb="9" eb="10">
      <t>キュウ</t>
    </rPh>
    <phoneticPr fontId="3"/>
  </si>
  <si>
    <t>Tｼｬﾂ
ｻｲｽﾞ</t>
    <phoneticPr fontId="3"/>
  </si>
  <si>
    <t>例</t>
    <rPh sb="0" eb="1">
      <t>レイ</t>
    </rPh>
    <phoneticPr fontId="1"/>
  </si>
  <si>
    <t>一郎</t>
    <rPh sb="0" eb="2">
      <t>イチロウ</t>
    </rPh>
    <phoneticPr fontId="1"/>
  </si>
  <si>
    <t>本人連絡先</t>
    <rPh sb="0" eb="2">
      <t>ホンニン</t>
    </rPh>
    <rPh sb="2" eb="5">
      <t>レンラクサキ</t>
    </rPh>
    <phoneticPr fontId="1"/>
  </si>
  <si>
    <t>本人連絡先</t>
    <rPh sb="0" eb="5">
      <t>ホンニンレンラクサキ</t>
    </rPh>
    <phoneticPr fontId="1"/>
  </si>
  <si>
    <t>学校</t>
    <rPh sb="0" eb="2">
      <t>ガッコウ</t>
    </rPh>
    <phoneticPr fontId="1"/>
  </si>
  <si>
    <t>学校
区分</t>
    <rPh sb="0" eb="2">
      <t>ガッコウ</t>
    </rPh>
    <rPh sb="3" eb="5">
      <t>クブン</t>
    </rPh>
    <phoneticPr fontId="1"/>
  </si>
  <si>
    <t>食物ｱﾚﾙｷﾞｰ
有無</t>
    <rPh sb="0" eb="2">
      <t>ショクモツ</t>
    </rPh>
    <rPh sb="9" eb="11">
      <t>ウム</t>
    </rPh>
    <phoneticPr fontId="3"/>
  </si>
  <si>
    <t>Ｍ</t>
  </si>
  <si>
    <t>有り</t>
  </si>
  <si>
    <t>ｱﾚﾙｷﾞｰ</t>
    <phoneticPr fontId="3"/>
  </si>
  <si>
    <t>の有無</t>
    <rPh sb="1" eb="3">
      <t>ウム</t>
    </rPh>
    <phoneticPr fontId="1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</si>
  <si>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</si>
  <si>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単位団
経験
年数</t>
    <rPh sb="0" eb="2">
      <t>タンイ</t>
    </rPh>
    <rPh sb="2" eb="3">
      <t>ダン</t>
    </rPh>
    <rPh sb="4" eb="6">
      <t>ケイケン</t>
    </rPh>
    <rPh sb="7" eb="9">
      <t>ネンスウ</t>
    </rPh>
    <phoneticPr fontId="3"/>
  </si>
  <si>
    <t>運動
適性
テスト</t>
    <rPh sb="0" eb="2">
      <t>ウンドウ</t>
    </rPh>
    <rPh sb="3" eb="5">
      <t>テキセイ</t>
    </rPh>
    <phoneticPr fontId="3"/>
  </si>
  <si>
    <t>令和７年度第５７回九州ブロックスポーツ少年大会　参加申込書　入力シート</t>
    <rPh sb="0" eb="2">
      <t>レイワ</t>
    </rPh>
    <rPh sb="3" eb="5">
      <t>ネンド</t>
    </rPh>
    <rPh sb="5" eb="6">
      <t>ダイ</t>
    </rPh>
    <rPh sb="8" eb="9">
      <t>カイ</t>
    </rPh>
    <rPh sb="9" eb="11">
      <t>キュウシュウ</t>
    </rPh>
    <rPh sb="19" eb="21">
      <t>ショウネン</t>
    </rPh>
    <rPh sb="21" eb="23">
      <t>タイカイ</t>
    </rPh>
    <rPh sb="24" eb="29">
      <t>サンカモウシコミショ</t>
    </rPh>
    <rPh sb="30" eb="32">
      <t>ニュウリョク</t>
    </rPh>
    <phoneticPr fontId="3"/>
  </si>
  <si>
    <t>沖縄</t>
    <rPh sb="0" eb="2">
      <t>オキナワ</t>
    </rPh>
    <phoneticPr fontId="1"/>
  </si>
  <si>
    <t>おきなわ</t>
    <phoneticPr fontId="1"/>
  </si>
  <si>
    <t>たろう</t>
    <phoneticPr fontId="1"/>
  </si>
  <si>
    <t>小学</t>
  </si>
  <si>
    <t>琉球スポーツ少年団</t>
    <rPh sb="0" eb="2">
      <t>リュウキュウ</t>
    </rPh>
    <rPh sb="6" eb="9">
      <t>ショウネンダン</t>
    </rPh>
    <phoneticPr fontId="1"/>
  </si>
  <si>
    <t>申 込 日</t>
    <rPh sb="0" eb="1">
      <t>サル</t>
    </rPh>
    <rPh sb="2" eb="3">
      <t>コミ</t>
    </rPh>
    <rPh sb="4" eb="5">
      <t>ビ</t>
    </rPh>
    <phoneticPr fontId="1"/>
  </si>
  <si>
    <t>令和７年度 第５７回 九州ブロックスポーツ少年大会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キュウシュウ</t>
    </rPh>
    <rPh sb="21" eb="23">
      <t>ショウネン</t>
    </rPh>
    <rPh sb="23" eb="25">
      <t>タイカイ</t>
    </rPh>
    <rPh sb="26" eb="28">
      <t>サンカ</t>
    </rPh>
    <rPh sb="28" eb="31">
      <t>モウシコミショ</t>
    </rPh>
    <phoneticPr fontId="3"/>
  </si>
  <si>
    <t>公益財団法人沖縄県スポーツ協会
沖縄県スポーツ少年団
本部長　神谷　良昌　様</t>
    <rPh sb="0" eb="2">
      <t>コウエキ</t>
    </rPh>
    <rPh sb="2" eb="4">
      <t>ザイダン</t>
    </rPh>
    <rPh sb="4" eb="6">
      <t>ホウジン</t>
    </rPh>
    <rPh sb="6" eb="8">
      <t>オキナワ</t>
    </rPh>
    <rPh sb="8" eb="9">
      <t>ケン</t>
    </rPh>
    <rPh sb="13" eb="15">
      <t>キョウカイ</t>
    </rPh>
    <rPh sb="16" eb="18">
      <t>オキナワ</t>
    </rPh>
    <rPh sb="18" eb="19">
      <t>ケン</t>
    </rPh>
    <rPh sb="23" eb="26">
      <t>ショウネンダン</t>
    </rPh>
    <rPh sb="27" eb="30">
      <t>ホンブチョウ</t>
    </rPh>
    <rPh sb="31" eb="33">
      <t>カミヤ</t>
    </rPh>
    <rPh sb="34" eb="36">
      <t>ヨシマサ</t>
    </rPh>
    <rPh sb="37" eb="38">
      <t>サマ</t>
    </rPh>
    <phoneticPr fontId="3"/>
  </si>
  <si>
    <t>太郎</t>
    <rPh sb="0" eb="2">
      <t>タロウ</t>
    </rPh>
    <phoneticPr fontId="1"/>
  </si>
  <si>
    <t>000－1111－2222</t>
    <phoneticPr fontId="1"/>
  </si>
  <si>
    <r>
      <t>※記載された個人情報は、本事業に関する諸連絡を目的に使用します。
※６月25日（水）までに</t>
    </r>
    <r>
      <rPr>
        <b/>
        <u/>
        <sz val="8"/>
        <color theme="1"/>
        <rFont val="ＭＳ ゴシック"/>
        <family val="3"/>
        <charset val="128"/>
      </rPr>
      <t>メールで提出</t>
    </r>
    <r>
      <rPr>
        <sz val="8"/>
        <color theme="1"/>
        <rFont val="ＭＳ ゴシック"/>
        <family val="3"/>
        <charset val="128"/>
      </rPr>
      <t>してください。　</t>
    </r>
    <r>
      <rPr>
        <sz val="10"/>
        <color theme="1"/>
        <rFont val="ＭＳ ゴシック"/>
        <family val="3"/>
        <charset val="128"/>
      </rPr>
      <t>【Ｅメール：okisuposho@friend.ocn.ne.jp】</t>
    </r>
    <rPh sb="35" eb="36">
      <t>ガツ</t>
    </rPh>
    <rPh sb="38" eb="39">
      <t>ニチ</t>
    </rPh>
    <rPh sb="40" eb="41">
      <t>スイ</t>
    </rPh>
    <rPh sb="49" eb="51">
      <t>テイシュツ</t>
    </rPh>
    <rPh sb="55" eb="56">
      <t>テシタ</t>
    </rPh>
    <phoneticPr fontId="3"/>
  </si>
  <si>
    <t>令和７年　　月</t>
    <rPh sb="0" eb="1">
      <t>レイ</t>
    </rPh>
    <rPh sb="1" eb="2">
      <t>カズ</t>
    </rPh>
    <rPh sb="3" eb="4">
      <t>ネン</t>
    </rPh>
    <rPh sb="6" eb="7">
      <t>ガツ</t>
    </rPh>
    <phoneticPr fontId="3"/>
  </si>
  <si>
    <t>令和７年　　月</t>
    <rPh sb="0" eb="1">
      <t>レイワ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</si>
</sst>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歳&quot;"/>
    <numFmt numFmtId="177" formatCode="General&quot;年&quot;"/>
    <numFmt numFmtId="178" formatCode="General&quot;級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2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shrinkToFit="1"/>
    </xf>
    <xf numFmtId="0" fontId="9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/>
    <xf numFmtId="0" fontId="7" fillId="0" borderId="1" xfId="1" applyFont="1" applyBorder="1" applyAlignment="1"/>
    <xf numFmtId="0" fontId="7" fillId="0" borderId="3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7" fontId="7" fillId="0" borderId="18" xfId="1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1" xfId="1" applyFont="1" applyBorder="1" applyAlignment="1"/>
    <xf numFmtId="0" fontId="7" fillId="0" borderId="12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 shrinkToFit="1"/>
    </xf>
    <xf numFmtId="0" fontId="7" fillId="0" borderId="73" xfId="1" applyFont="1" applyBorder="1" applyAlignment="1">
      <alignment horizontal="center" vertical="center" shrinkToFit="1"/>
    </xf>
    <xf numFmtId="176" fontId="7" fillId="0" borderId="80" xfId="1" applyNumberFormat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7" fillId="0" borderId="83" xfId="1" applyFont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shrinkToFit="1"/>
    </xf>
    <xf numFmtId="0" fontId="16" fillId="2" borderId="10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0" fontId="15" fillId="2" borderId="50" xfId="1" applyFont="1" applyFill="1" applyBorder="1" applyAlignment="1">
      <alignment horizontal="center" vertical="center" shrinkToFit="1"/>
    </xf>
    <xf numFmtId="0" fontId="15" fillId="2" borderId="48" xfId="1" applyFont="1" applyFill="1" applyBorder="1" applyAlignment="1">
      <alignment horizontal="center" vertical="center" shrinkToFit="1"/>
    </xf>
    <xf numFmtId="0" fontId="15" fillId="2" borderId="49" xfId="1" applyFont="1" applyFill="1" applyBorder="1" applyAlignment="1">
      <alignment horizontal="center" vertical="center" shrinkToFit="1"/>
    </xf>
    <xf numFmtId="0" fontId="15" fillId="2" borderId="51" xfId="1" applyFont="1" applyFill="1" applyBorder="1" applyAlignment="1">
      <alignment horizontal="center" vertical="center" shrinkToFit="1"/>
    </xf>
    <xf numFmtId="0" fontId="15" fillId="2" borderId="11" xfId="1" applyFont="1" applyFill="1" applyBorder="1" applyAlignment="1">
      <alignment horizontal="center" vertical="center" shrinkToFit="1"/>
    </xf>
    <xf numFmtId="0" fontId="4" fillId="3" borderId="22" xfId="1" applyFont="1" applyFill="1" applyBorder="1" applyAlignment="1">
      <alignment horizontal="center" vertical="center" shrinkToFit="1"/>
    </xf>
    <xf numFmtId="0" fontId="7" fillId="3" borderId="22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right" vertical="center" shrinkToFit="1"/>
    </xf>
    <xf numFmtId="0" fontId="4" fillId="3" borderId="22" xfId="1" applyFont="1" applyFill="1" applyBorder="1" applyAlignment="1">
      <alignment horizontal="right" vertical="center" shrinkToFit="1"/>
    </xf>
    <xf numFmtId="0" fontId="4" fillId="3" borderId="22" xfId="1" applyFont="1" applyFill="1" applyBorder="1" applyAlignment="1">
      <alignment vertical="center" shrinkToFit="1"/>
    </xf>
    <xf numFmtId="0" fontId="4" fillId="3" borderId="47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shrinkToFit="1"/>
    </xf>
    <xf numFmtId="0" fontId="4" fillId="3" borderId="2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>
      <alignment vertical="center"/>
    </xf>
    <xf numFmtId="0" fontId="4" fillId="3" borderId="6" xfId="1" applyFont="1" applyFill="1" applyBorder="1">
      <alignment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7" fontId="7" fillId="0" borderId="32" xfId="1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shrinkToFit="1"/>
    </xf>
    <xf numFmtId="0" fontId="6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 shrinkToFit="1"/>
    </xf>
    <xf numFmtId="0" fontId="8" fillId="0" borderId="8" xfId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/>
    </xf>
    <xf numFmtId="0" fontId="4" fillId="0" borderId="15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9" fillId="0" borderId="0" xfId="1" applyFont="1" applyAlignment="1">
      <alignment horizontal="left"/>
    </xf>
    <xf numFmtId="0" fontId="4" fillId="0" borderId="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7" fillId="0" borderId="71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wrapText="1" shrinkToFit="1"/>
    </xf>
    <xf numFmtId="0" fontId="12" fillId="0" borderId="32" xfId="1" applyFont="1" applyBorder="1" applyAlignment="1">
      <alignment horizontal="center" vertical="center" wrapText="1" shrinkToFit="1"/>
    </xf>
    <xf numFmtId="0" fontId="7" fillId="0" borderId="56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55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wrapText="1"/>
    </xf>
    <xf numFmtId="0" fontId="10" fillId="0" borderId="2" xfId="1" applyFont="1" applyBorder="1" applyAlignment="1">
      <alignment horizontal="left" wrapText="1"/>
    </xf>
    <xf numFmtId="0" fontId="10" fillId="0" borderId="8" xfId="1" applyFont="1" applyBorder="1" applyAlignment="1">
      <alignment horizontal="left" wrapText="1"/>
    </xf>
    <xf numFmtId="0" fontId="10" fillId="0" borderId="22" xfId="1" applyFont="1" applyBorder="1" applyAlignment="1">
      <alignment horizontal="left" wrapText="1"/>
    </xf>
    <xf numFmtId="0" fontId="10" fillId="0" borderId="1" xfId="1" applyFont="1" applyBorder="1" applyAlignment="1">
      <alignment horizontal="left" wrapText="1"/>
    </xf>
    <xf numFmtId="0" fontId="10" fillId="0" borderId="23" xfId="1" applyFont="1" applyBorder="1" applyAlignment="1">
      <alignment horizontal="left" wrapText="1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2" xfId="1" applyFont="1" applyBorder="1" applyAlignment="1"/>
    <xf numFmtId="0" fontId="5" fillId="0" borderId="1" xfId="1" applyFont="1" applyBorder="1" applyAlignment="1"/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77" xfId="1" applyFont="1" applyBorder="1" applyAlignment="1">
      <alignment horizontal="center" vertical="center" shrinkToFit="1"/>
    </xf>
    <xf numFmtId="0" fontId="7" fillId="0" borderId="78" xfId="1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 shrinkToFit="1"/>
    </xf>
    <xf numFmtId="177" fontId="7" fillId="0" borderId="46" xfId="1" applyNumberFormat="1" applyFont="1" applyBorder="1" applyAlignment="1">
      <alignment horizontal="center" vertical="center" shrinkToFit="1"/>
    </xf>
    <xf numFmtId="177" fontId="7" fillId="0" borderId="79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 applyAlignment="1">
      <alignment horizontal="right" vertical="center"/>
    </xf>
    <xf numFmtId="0" fontId="7" fillId="0" borderId="69" xfId="1" applyFont="1" applyBorder="1" applyAlignment="1">
      <alignment horizontal="center" vertical="center" shrinkToFit="1"/>
    </xf>
    <xf numFmtId="0" fontId="7" fillId="0" borderId="85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84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86" xfId="1" applyFont="1" applyBorder="1" applyAlignment="1">
      <alignment horizontal="center" vertical="center" shrinkToFit="1"/>
    </xf>
    <xf numFmtId="0" fontId="7" fillId="0" borderId="87" xfId="1" applyFont="1" applyBorder="1" applyAlignment="1">
      <alignment horizontal="center" vertical="center" shrinkToFit="1"/>
    </xf>
    <xf numFmtId="0" fontId="7" fillId="0" borderId="75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7" fillId="0" borderId="79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left" vertical="center" shrinkToFit="1"/>
    </xf>
    <xf numFmtId="0" fontId="7" fillId="0" borderId="45" xfId="1" applyFont="1" applyBorder="1" applyAlignment="1">
      <alignment horizontal="left" vertical="center" shrinkToFit="1"/>
    </xf>
    <xf numFmtId="0" fontId="7" fillId="0" borderId="77" xfId="1" applyFont="1" applyBorder="1" applyAlignment="1">
      <alignment horizontal="left" vertical="center" shrinkToFit="1"/>
    </xf>
    <xf numFmtId="0" fontId="7" fillId="0" borderId="78" xfId="1" applyFont="1" applyBorder="1" applyAlignment="1">
      <alignment horizontal="left" vertical="center" shrinkToFit="1"/>
    </xf>
    <xf numFmtId="0" fontId="7" fillId="0" borderId="41" xfId="1" applyFont="1" applyBorder="1" applyAlignment="1">
      <alignment horizontal="left" vertical="center" shrinkToFit="1"/>
    </xf>
    <xf numFmtId="0" fontId="7" fillId="0" borderId="42" xfId="1" applyFont="1" applyBorder="1" applyAlignment="1">
      <alignment horizontal="left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81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left" vertical="center" shrinkToFit="1"/>
    </xf>
    <xf numFmtId="0" fontId="7" fillId="0" borderId="39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left" vertical="center" shrinkToFit="1"/>
    </xf>
    <xf numFmtId="0" fontId="7" fillId="0" borderId="34" xfId="1" applyFont="1" applyBorder="1" applyAlignment="1">
      <alignment horizontal="left" vertical="center" shrinkToFit="1"/>
    </xf>
    <xf numFmtId="0" fontId="7" fillId="0" borderId="35" xfId="1" applyFont="1" applyBorder="1" applyAlignment="1">
      <alignment horizontal="left" vertical="center" shrinkToFit="1"/>
    </xf>
    <xf numFmtId="0" fontId="7" fillId="0" borderId="36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177" fontId="7" fillId="0" borderId="43" xfId="1" applyNumberFormat="1" applyFont="1" applyBorder="1" applyAlignment="1">
      <alignment horizontal="center" vertical="center" shrinkToFit="1"/>
    </xf>
    <xf numFmtId="177" fontId="7" fillId="0" borderId="40" xfId="1" applyNumberFormat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177" fontId="7" fillId="0" borderId="86" xfId="1" applyNumberFormat="1" applyFont="1" applyBorder="1" applyAlignment="1">
      <alignment horizontal="center" vertical="center" shrinkToFit="1"/>
    </xf>
    <xf numFmtId="177" fontId="7" fillId="0" borderId="37" xfId="1" applyNumberFormat="1" applyFont="1" applyBorder="1" applyAlignment="1">
      <alignment horizontal="center" vertical="center" shrinkToFit="1"/>
    </xf>
    <xf numFmtId="178" fontId="7" fillId="0" borderId="21" xfId="1" applyNumberFormat="1" applyFont="1" applyBorder="1" applyAlignment="1">
      <alignment horizontal="center" vertical="center" shrinkToFit="1"/>
    </xf>
    <xf numFmtId="178" fontId="7" fillId="0" borderId="18" xfId="1" applyNumberFormat="1" applyFont="1" applyBorder="1" applyAlignment="1">
      <alignment horizontal="center" vertical="center" shrinkToFit="1"/>
    </xf>
    <xf numFmtId="178" fontId="7" fillId="0" borderId="83" xfId="1" applyNumberFormat="1" applyFont="1" applyBorder="1" applyAlignment="1">
      <alignment horizontal="center" vertical="center" shrinkToFit="1"/>
    </xf>
    <xf numFmtId="178" fontId="7" fillId="0" borderId="32" xfId="1" applyNumberFormat="1" applyFont="1" applyBorder="1" applyAlignment="1">
      <alignment horizontal="center" vertical="center" shrinkToFit="1"/>
    </xf>
    <xf numFmtId="0" fontId="7" fillId="0" borderId="63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72" xfId="1" applyFont="1" applyBorder="1" applyAlignment="1">
      <alignment horizontal="center" vertical="center" shrinkToFit="1"/>
    </xf>
    <xf numFmtId="0" fontId="8" fillId="0" borderId="57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 wrapText="1"/>
    </xf>
    <xf numFmtId="178" fontId="7" fillId="0" borderId="28" xfId="1" applyNumberFormat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 shrinkToFit="1"/>
    </xf>
    <xf numFmtId="0" fontId="4" fillId="0" borderId="89" xfId="1" applyFont="1" applyBorder="1" applyAlignment="1">
      <alignment horizontal="center" vertical="center" shrinkToFit="1"/>
    </xf>
    <xf numFmtId="0" fontId="4" fillId="0" borderId="89" xfId="1" applyFont="1" applyBorder="1" applyAlignment="1">
      <alignment vertical="center" shrinkToFit="1"/>
    </xf>
    <xf numFmtId="0" fontId="4" fillId="0" borderId="90" xfId="1" applyFont="1" applyBorder="1" applyAlignment="1">
      <alignment vertical="center" shrinkToFit="1"/>
    </xf>
    <xf numFmtId="0" fontId="9" fillId="0" borderId="88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center" vertical="center" shrinkToFit="1"/>
    </xf>
    <xf numFmtId="0" fontId="7" fillId="3" borderId="25" xfId="1" applyFont="1" applyFill="1" applyBorder="1" applyAlignment="1">
      <alignment horizontal="center" vertical="center" shrinkToFit="1"/>
    </xf>
    <xf numFmtId="0" fontId="4" fillId="3" borderId="88" xfId="1" applyFont="1" applyFill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right" vertical="center" shrinkToFit="1"/>
    </xf>
    <xf numFmtId="0" fontId="4" fillId="0" borderId="91" xfId="1" applyFont="1" applyBorder="1" applyAlignment="1">
      <alignment horizontal="left" vertical="center" shrinkToFit="1"/>
    </xf>
    <xf numFmtId="0" fontId="4" fillId="3" borderId="25" xfId="1" applyFont="1" applyFill="1" applyBorder="1" applyAlignment="1">
      <alignment vertical="center" shrinkToFit="1"/>
    </xf>
    <xf numFmtId="0" fontId="4" fillId="3" borderId="26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6"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9" tint="0.59996337778862885"/>
      </font>
    </dxf>
  </dxfs>
  <tableStyles count="0" defaultTableStyle="TableStyleMedium9" defaultPivotStyle="PivotStyleLight16"/>
  <colors>
    <mruColors>
      <color rgb="FFFFCCCC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322167</xdr:colOff>
      <xdr:row>20</xdr:row>
      <xdr:rowOff>36419</xdr:rowOff>
    </xdr:from>
    <xdr:to>
      <xdr:col>22</xdr:col>
      <xdr:colOff>1210236</xdr:colOff>
      <xdr:row>25</xdr:row>
      <xdr:rowOff>33617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47638" y="9763125"/>
          <a:ext cx="6614274" cy="138672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solidFill>
                <a:srgbClr val="FF0000"/>
              </a:solidFill>
            </a:rPr>
            <a:t>黄色塗りのセルを御記入ください。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32</xdr:col>
      <xdr:colOff>148479</xdr:colOff>
      <xdr:row>17</xdr:row>
      <xdr:rowOff>20171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339DAF-692C-4DD3-AEA6-FD0DC8CD08F3}"/>
            </a:ext>
          </a:extLst>
        </xdr:cNvPr>
        <xdr:cNvSpPr/>
      </xdr:nvSpPr>
      <xdr:spPr>
        <a:xfrm>
          <a:off x="7134225" y="0"/>
          <a:ext cx="3577479" cy="2630021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solidFill>
                <a:srgbClr val="FF0000"/>
              </a:solidFill>
            </a:rPr>
            <a:t>申込書</a:t>
          </a:r>
          <a:r>
            <a:rPr kumimoji="1" lang="en-US" altLang="ja-JP" sz="3200">
              <a:solidFill>
                <a:srgbClr val="FF0000"/>
              </a:solidFill>
            </a:rPr>
            <a:t>(</a:t>
          </a:r>
          <a:r>
            <a:rPr kumimoji="1" lang="ja-JP" altLang="en-US" sz="3200">
              <a:solidFill>
                <a:srgbClr val="FF0000"/>
              </a:solidFill>
            </a:rPr>
            <a:t>入力シート</a:t>
          </a:r>
          <a:r>
            <a:rPr kumimoji="1" lang="en-US" altLang="ja-JP" sz="3200">
              <a:solidFill>
                <a:srgbClr val="FF0000"/>
              </a:solidFill>
            </a:rPr>
            <a:t>)</a:t>
          </a:r>
          <a:r>
            <a:rPr kumimoji="1" lang="ja-JP" altLang="en-US" sz="3200">
              <a:solidFill>
                <a:srgbClr val="FF0000"/>
              </a:solidFill>
            </a:rPr>
            <a:t>に記入すると（印刷シート）に自動反映されます。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26"/>
  <sheetViews>
    <sheetView tabSelected="1" view="pageBreakPreview" topLeftCell="A10" zoomScale="85" zoomScaleNormal="100" zoomScaleSheetLayoutView="85" workbookViewId="0">
      <selection activeCell="H12" sqref="H12"/>
    </sheetView>
  </sheetViews>
  <sheetFormatPr defaultColWidth="4.25" defaultRowHeight="14.25" x14ac:dyDescent="0.15"/>
  <cols>
    <col min="1" max="1" width="1.25" style="1" customWidth="1"/>
    <col min="2" max="2" width="6.125" style="1" bestFit="1" customWidth="1"/>
    <col min="3" max="3" width="7.875" style="12" bestFit="1" customWidth="1"/>
    <col min="4" max="7" width="7.5" style="1" customWidth="1"/>
    <col min="8" max="8" width="3.75" style="1" bestFit="1" customWidth="1"/>
    <col min="9" max="9" width="4.875" style="1" bestFit="1" customWidth="1"/>
    <col min="10" max="10" width="3.75" style="6" bestFit="1" customWidth="1"/>
    <col min="11" max="11" width="5.875" style="12" bestFit="1" customWidth="1"/>
    <col min="12" max="12" width="3.75" style="1" bestFit="1" customWidth="1"/>
    <col min="13" max="13" width="3.75" style="6" bestFit="1" customWidth="1"/>
    <col min="14" max="14" width="31.25" style="1" bestFit="1" customWidth="1"/>
    <col min="15" max="15" width="3.25" style="1" bestFit="1" customWidth="1"/>
    <col min="16" max="16" width="3.75" style="6" bestFit="1" customWidth="1"/>
    <col min="17" max="17" width="3.25" style="1" bestFit="1" customWidth="1"/>
    <col min="18" max="18" width="3.75" style="6" bestFit="1" customWidth="1"/>
    <col min="19" max="19" width="7.625" style="12" bestFit="1" customWidth="1"/>
    <col min="20" max="20" width="10.75" style="12" bestFit="1" customWidth="1"/>
    <col min="21" max="21" width="7.5" style="1" customWidth="1"/>
    <col min="22" max="22" width="5.25" style="12" bestFit="1" customWidth="1"/>
    <col min="23" max="23" width="16" style="12" bestFit="1" customWidth="1"/>
    <col min="24" max="24" width="1.25" style="1" customWidth="1"/>
    <col min="25" max="25" width="0.625" style="1" customWidth="1"/>
    <col min="26" max="16384" width="4.25" style="1"/>
  </cols>
  <sheetData>
    <row r="1" spans="2:23" ht="21.95" customHeight="1" x14ac:dyDescent="0.15">
      <c r="B1" s="64" t="s">
        <v>53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2:23" ht="21.95" customHeight="1" x14ac:dyDescent="0.1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2:23" ht="21.95" customHeight="1" x14ac:dyDescent="0.15">
      <c r="B3" s="79" t="s">
        <v>28</v>
      </c>
      <c r="C3" s="79"/>
      <c r="D3" s="79"/>
      <c r="E3" s="24"/>
      <c r="F3" s="24"/>
      <c r="G3" s="24"/>
      <c r="H3" s="63"/>
      <c r="I3" s="63"/>
      <c r="J3" s="63"/>
      <c r="K3" s="63"/>
      <c r="L3" s="63"/>
      <c r="M3" s="63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2:23" ht="21.95" customHeight="1" x14ac:dyDescent="0.15">
      <c r="B4" s="65" t="s">
        <v>3</v>
      </c>
      <c r="C4" s="65" t="s">
        <v>1</v>
      </c>
      <c r="D4" s="75" t="s">
        <v>5</v>
      </c>
      <c r="E4" s="76"/>
      <c r="F4" s="75" t="s">
        <v>15</v>
      </c>
      <c r="G4" s="76"/>
      <c r="H4" s="65" t="s">
        <v>6</v>
      </c>
      <c r="I4" s="73" t="s">
        <v>4</v>
      </c>
      <c r="J4" s="77"/>
      <c r="K4" s="65" t="s">
        <v>44</v>
      </c>
      <c r="L4" s="73" t="s">
        <v>8</v>
      </c>
      <c r="M4" s="77"/>
      <c r="N4" s="65" t="s">
        <v>9</v>
      </c>
      <c r="O4" s="67" t="s">
        <v>51</v>
      </c>
      <c r="P4" s="68"/>
      <c r="Q4" s="67" t="s">
        <v>52</v>
      </c>
      <c r="R4" s="68"/>
      <c r="S4" s="71" t="s">
        <v>22</v>
      </c>
      <c r="T4" s="73" t="s">
        <v>45</v>
      </c>
      <c r="U4" s="75" t="s">
        <v>24</v>
      </c>
      <c r="V4" s="76"/>
      <c r="W4" s="65" t="s">
        <v>11</v>
      </c>
    </row>
    <row r="5" spans="2:23" ht="21.95" customHeight="1" thickBot="1" x14ac:dyDescent="0.2">
      <c r="B5" s="66"/>
      <c r="C5" s="66"/>
      <c r="D5" s="2" t="s">
        <v>30</v>
      </c>
      <c r="E5" s="2" t="s">
        <v>31</v>
      </c>
      <c r="F5" s="2" t="s">
        <v>30</v>
      </c>
      <c r="G5" s="3" t="s">
        <v>31</v>
      </c>
      <c r="H5" s="66"/>
      <c r="I5" s="74"/>
      <c r="J5" s="78"/>
      <c r="K5" s="66"/>
      <c r="L5" s="74"/>
      <c r="M5" s="78"/>
      <c r="N5" s="66"/>
      <c r="O5" s="69"/>
      <c r="P5" s="70"/>
      <c r="Q5" s="69"/>
      <c r="R5" s="70"/>
      <c r="S5" s="72"/>
      <c r="T5" s="74"/>
      <c r="U5" s="8" t="s">
        <v>25</v>
      </c>
      <c r="V5" s="9" t="s">
        <v>26</v>
      </c>
      <c r="W5" s="66"/>
    </row>
    <row r="6" spans="2:23" ht="21.95" customHeight="1" thickTop="1" thickBot="1" x14ac:dyDescent="0.2">
      <c r="B6" s="34" t="s">
        <v>39</v>
      </c>
      <c r="C6" s="35" t="s">
        <v>19</v>
      </c>
      <c r="D6" s="35" t="s">
        <v>54</v>
      </c>
      <c r="E6" s="35" t="s">
        <v>62</v>
      </c>
      <c r="F6" s="36" t="s">
        <v>55</v>
      </c>
      <c r="G6" s="36" t="s">
        <v>56</v>
      </c>
      <c r="H6" s="37" t="s">
        <v>23</v>
      </c>
      <c r="I6" s="35">
        <v>12</v>
      </c>
      <c r="J6" s="40" t="s">
        <v>10</v>
      </c>
      <c r="K6" s="38" t="s">
        <v>57</v>
      </c>
      <c r="L6" s="38">
        <v>6</v>
      </c>
      <c r="M6" s="40" t="s">
        <v>7</v>
      </c>
      <c r="N6" s="41" t="s">
        <v>58</v>
      </c>
      <c r="O6" s="35">
        <v>5</v>
      </c>
      <c r="P6" s="42" t="s">
        <v>7</v>
      </c>
      <c r="Q6" s="35">
        <v>3</v>
      </c>
      <c r="R6" s="42" t="s">
        <v>21</v>
      </c>
      <c r="S6" s="35" t="s">
        <v>46</v>
      </c>
      <c r="T6" s="35" t="s">
        <v>47</v>
      </c>
      <c r="U6" s="35" t="s">
        <v>40</v>
      </c>
      <c r="V6" s="39" t="s">
        <v>29</v>
      </c>
      <c r="W6" s="37" t="s">
        <v>63</v>
      </c>
    </row>
    <row r="7" spans="2:23" ht="21.95" customHeight="1" thickTop="1" x14ac:dyDescent="0.15">
      <c r="B7" s="57">
        <v>1</v>
      </c>
      <c r="C7" s="58" t="s">
        <v>19</v>
      </c>
      <c r="D7" s="43"/>
      <c r="E7" s="43"/>
      <c r="F7" s="44"/>
      <c r="G7" s="44"/>
      <c r="H7" s="45"/>
      <c r="I7" s="46"/>
      <c r="J7" s="10" t="s">
        <v>10</v>
      </c>
      <c r="K7" s="43"/>
      <c r="L7" s="47"/>
      <c r="M7" s="10" t="s">
        <v>7</v>
      </c>
      <c r="N7" s="48"/>
      <c r="O7" s="47"/>
      <c r="P7" s="10" t="s">
        <v>7</v>
      </c>
      <c r="Q7" s="48"/>
      <c r="R7" s="10" t="s">
        <v>21</v>
      </c>
      <c r="S7" s="43"/>
      <c r="T7" s="43"/>
      <c r="U7" s="43"/>
      <c r="V7" s="49"/>
      <c r="W7" s="45"/>
    </row>
    <row r="8" spans="2:23" ht="21.95" customHeight="1" x14ac:dyDescent="0.15">
      <c r="B8" s="59">
        <v>2</v>
      </c>
      <c r="C8" s="56" t="s">
        <v>19</v>
      </c>
      <c r="D8" s="43"/>
      <c r="E8" s="43"/>
      <c r="F8" s="44"/>
      <c r="G8" s="44"/>
      <c r="H8" s="45"/>
      <c r="I8" s="46"/>
      <c r="J8" s="11" t="s">
        <v>10</v>
      </c>
      <c r="K8" s="43"/>
      <c r="L8" s="47"/>
      <c r="M8" s="11" t="s">
        <v>7</v>
      </c>
      <c r="N8" s="48"/>
      <c r="O8" s="46"/>
      <c r="P8" s="11" t="s">
        <v>7</v>
      </c>
      <c r="Q8" s="46"/>
      <c r="R8" s="11" t="s">
        <v>21</v>
      </c>
      <c r="S8" s="50"/>
      <c r="T8" s="50"/>
      <c r="U8" s="43"/>
      <c r="V8" s="49"/>
      <c r="W8" s="45"/>
    </row>
    <row r="9" spans="2:23" ht="21.95" customHeight="1" x14ac:dyDescent="0.15">
      <c r="B9" s="59">
        <v>3</v>
      </c>
      <c r="C9" s="56" t="s">
        <v>19</v>
      </c>
      <c r="D9" s="43"/>
      <c r="E9" s="43"/>
      <c r="F9" s="44"/>
      <c r="G9" s="44"/>
      <c r="H9" s="45"/>
      <c r="I9" s="46"/>
      <c r="J9" s="11" t="s">
        <v>10</v>
      </c>
      <c r="K9" s="43"/>
      <c r="L9" s="47"/>
      <c r="M9" s="11" t="s">
        <v>7</v>
      </c>
      <c r="N9" s="48"/>
      <c r="O9" s="46"/>
      <c r="P9" s="11" t="s">
        <v>7</v>
      </c>
      <c r="Q9" s="46"/>
      <c r="R9" s="11" t="s">
        <v>21</v>
      </c>
      <c r="S9" s="50"/>
      <c r="T9" s="50"/>
      <c r="U9" s="43"/>
      <c r="V9" s="49"/>
      <c r="W9" s="45"/>
    </row>
    <row r="10" spans="2:23" ht="21.95" customHeight="1" x14ac:dyDescent="0.15">
      <c r="B10" s="59">
        <v>4</v>
      </c>
      <c r="C10" s="56" t="s">
        <v>19</v>
      </c>
      <c r="D10" s="43"/>
      <c r="E10" s="43"/>
      <c r="F10" s="44"/>
      <c r="G10" s="44"/>
      <c r="H10" s="45"/>
      <c r="I10" s="46"/>
      <c r="J10" s="11" t="s">
        <v>10</v>
      </c>
      <c r="K10" s="43"/>
      <c r="L10" s="47"/>
      <c r="M10" s="11" t="s">
        <v>7</v>
      </c>
      <c r="N10" s="48"/>
      <c r="O10" s="46"/>
      <c r="P10" s="11" t="s">
        <v>7</v>
      </c>
      <c r="Q10" s="46"/>
      <c r="R10" s="11" t="s">
        <v>21</v>
      </c>
      <c r="S10" s="50"/>
      <c r="T10" s="50"/>
      <c r="U10" s="43"/>
      <c r="V10" s="49"/>
      <c r="W10" s="45"/>
    </row>
    <row r="11" spans="2:23" ht="21.95" customHeight="1" x14ac:dyDescent="0.15">
      <c r="B11" s="59">
        <v>5</v>
      </c>
      <c r="C11" s="56" t="s">
        <v>19</v>
      </c>
      <c r="D11" s="43"/>
      <c r="E11" s="43"/>
      <c r="F11" s="44"/>
      <c r="G11" s="44"/>
      <c r="H11" s="45"/>
      <c r="I11" s="46"/>
      <c r="J11" s="11" t="s">
        <v>10</v>
      </c>
      <c r="K11" s="43"/>
      <c r="L11" s="47"/>
      <c r="M11" s="11" t="s">
        <v>7</v>
      </c>
      <c r="N11" s="48"/>
      <c r="O11" s="46"/>
      <c r="P11" s="11" t="s">
        <v>7</v>
      </c>
      <c r="Q11" s="46"/>
      <c r="R11" s="11" t="s">
        <v>21</v>
      </c>
      <c r="S11" s="50"/>
      <c r="T11" s="50"/>
      <c r="U11" s="43"/>
      <c r="V11" s="49"/>
      <c r="W11" s="45"/>
    </row>
    <row r="12" spans="2:23" ht="21.95" customHeight="1" x14ac:dyDescent="0.15">
      <c r="B12" s="59">
        <v>6</v>
      </c>
      <c r="C12" s="56" t="s">
        <v>19</v>
      </c>
      <c r="D12" s="43"/>
      <c r="E12" s="43"/>
      <c r="F12" s="44"/>
      <c r="G12" s="44"/>
      <c r="H12" s="45"/>
      <c r="I12" s="46"/>
      <c r="J12" s="11" t="s">
        <v>10</v>
      </c>
      <c r="K12" s="43"/>
      <c r="L12" s="47"/>
      <c r="M12" s="11" t="s">
        <v>7</v>
      </c>
      <c r="N12" s="48"/>
      <c r="O12" s="46"/>
      <c r="P12" s="11" t="s">
        <v>7</v>
      </c>
      <c r="Q12" s="46"/>
      <c r="R12" s="11" t="s">
        <v>21</v>
      </c>
      <c r="S12" s="50"/>
      <c r="T12" s="50"/>
      <c r="U12" s="43"/>
      <c r="V12" s="49"/>
      <c r="W12" s="45"/>
    </row>
    <row r="13" spans="2:23" ht="21.95" customHeight="1" x14ac:dyDescent="0.15">
      <c r="B13" s="59">
        <v>7</v>
      </c>
      <c r="C13" s="56" t="s">
        <v>19</v>
      </c>
      <c r="D13" s="43"/>
      <c r="E13" s="43"/>
      <c r="F13" s="44"/>
      <c r="G13" s="44"/>
      <c r="H13" s="45"/>
      <c r="I13" s="46"/>
      <c r="J13" s="11" t="s">
        <v>10</v>
      </c>
      <c r="K13" s="43"/>
      <c r="L13" s="47"/>
      <c r="M13" s="11" t="s">
        <v>7</v>
      </c>
      <c r="N13" s="48"/>
      <c r="O13" s="46"/>
      <c r="P13" s="11" t="s">
        <v>7</v>
      </c>
      <c r="Q13" s="46"/>
      <c r="R13" s="11" t="s">
        <v>21</v>
      </c>
      <c r="S13" s="50"/>
      <c r="T13" s="50"/>
      <c r="U13" s="43"/>
      <c r="V13" s="49"/>
      <c r="W13" s="45"/>
    </row>
    <row r="14" spans="2:23" ht="21.95" customHeight="1" x14ac:dyDescent="0.15">
      <c r="B14" s="59">
        <v>8</v>
      </c>
      <c r="C14" s="56" t="s">
        <v>19</v>
      </c>
      <c r="D14" s="43"/>
      <c r="E14" s="43"/>
      <c r="F14" s="44"/>
      <c r="G14" s="44"/>
      <c r="H14" s="45"/>
      <c r="I14" s="46"/>
      <c r="J14" s="11" t="s">
        <v>10</v>
      </c>
      <c r="K14" s="43"/>
      <c r="L14" s="47"/>
      <c r="M14" s="11" t="s">
        <v>7</v>
      </c>
      <c r="N14" s="48"/>
      <c r="O14" s="46"/>
      <c r="P14" s="11" t="s">
        <v>7</v>
      </c>
      <c r="Q14" s="46"/>
      <c r="R14" s="11" t="s">
        <v>21</v>
      </c>
      <c r="S14" s="50"/>
      <c r="T14" s="50"/>
      <c r="U14" s="43"/>
      <c r="V14" s="49"/>
      <c r="W14" s="45"/>
    </row>
    <row r="15" spans="2:23" ht="21.95" customHeight="1" x14ac:dyDescent="0.15">
      <c r="B15" s="59">
        <v>9</v>
      </c>
      <c r="C15" s="56" t="s">
        <v>19</v>
      </c>
      <c r="D15" s="43"/>
      <c r="E15" s="43"/>
      <c r="F15" s="44"/>
      <c r="G15" s="44"/>
      <c r="H15" s="45"/>
      <c r="I15" s="46"/>
      <c r="J15" s="11" t="s">
        <v>10</v>
      </c>
      <c r="K15" s="43"/>
      <c r="L15" s="47"/>
      <c r="M15" s="11" t="s">
        <v>7</v>
      </c>
      <c r="N15" s="48"/>
      <c r="O15" s="46"/>
      <c r="P15" s="11" t="s">
        <v>7</v>
      </c>
      <c r="Q15" s="46"/>
      <c r="R15" s="11" t="s">
        <v>21</v>
      </c>
      <c r="S15" s="50"/>
      <c r="T15" s="50"/>
      <c r="U15" s="43"/>
      <c r="V15" s="49"/>
      <c r="W15" s="45"/>
    </row>
    <row r="16" spans="2:23" ht="21.95" customHeight="1" thickBot="1" x14ac:dyDescent="0.2">
      <c r="B16" s="203">
        <v>10</v>
      </c>
      <c r="C16" s="204" t="s">
        <v>19</v>
      </c>
      <c r="D16" s="205"/>
      <c r="E16" s="205"/>
      <c r="F16" s="206"/>
      <c r="G16" s="206"/>
      <c r="H16" s="207"/>
      <c r="I16" s="208"/>
      <c r="J16" s="209" t="s">
        <v>10</v>
      </c>
      <c r="K16" s="205"/>
      <c r="L16" s="208"/>
      <c r="M16" s="209" t="s">
        <v>7</v>
      </c>
      <c r="N16" s="210"/>
      <c r="O16" s="208"/>
      <c r="P16" s="209" t="s">
        <v>7</v>
      </c>
      <c r="Q16" s="208"/>
      <c r="R16" s="209" t="s">
        <v>21</v>
      </c>
      <c r="S16" s="205"/>
      <c r="T16" s="205"/>
      <c r="U16" s="205"/>
      <c r="V16" s="211"/>
      <c r="W16" s="207"/>
    </row>
    <row r="17" spans="2:25" ht="21.95" customHeight="1" thickTop="1" x14ac:dyDescent="0.15">
      <c r="B17" s="58">
        <v>1</v>
      </c>
      <c r="C17" s="58" t="s">
        <v>20</v>
      </c>
      <c r="D17" s="43"/>
      <c r="E17" s="43"/>
      <c r="F17" s="44"/>
      <c r="G17" s="44"/>
      <c r="H17" s="45"/>
      <c r="I17" s="47"/>
      <c r="J17" s="10" t="s">
        <v>10</v>
      </c>
      <c r="K17" s="200"/>
      <c r="L17" s="201"/>
      <c r="M17" s="202"/>
      <c r="N17" s="48"/>
      <c r="O17" s="47"/>
      <c r="P17" s="10" t="s">
        <v>7</v>
      </c>
      <c r="Q17" s="201"/>
      <c r="R17" s="202"/>
      <c r="S17" s="43"/>
      <c r="T17" s="43"/>
      <c r="U17" s="201"/>
      <c r="V17" s="202"/>
      <c r="W17" s="45"/>
    </row>
    <row r="18" spans="2:25" ht="21.95" customHeight="1" x14ac:dyDescent="0.15">
      <c r="B18" s="56">
        <v>2</v>
      </c>
      <c r="C18" s="56" t="s">
        <v>20</v>
      </c>
      <c r="D18" s="43"/>
      <c r="E18" s="43"/>
      <c r="F18" s="44"/>
      <c r="G18" s="44"/>
      <c r="H18" s="45"/>
      <c r="I18" s="46"/>
      <c r="J18" s="11" t="s">
        <v>10</v>
      </c>
      <c r="K18" s="4"/>
      <c r="L18" s="80"/>
      <c r="M18" s="81"/>
      <c r="N18" s="48"/>
      <c r="O18" s="46"/>
      <c r="P18" s="11" t="s">
        <v>7</v>
      </c>
      <c r="Q18" s="80"/>
      <c r="R18" s="81"/>
      <c r="S18" s="50"/>
      <c r="T18" s="50"/>
      <c r="U18" s="80"/>
      <c r="V18" s="81"/>
      <c r="W18" s="51"/>
    </row>
    <row r="19" spans="2:25" ht="21.95" customHeight="1" x14ac:dyDescent="0.15">
      <c r="B19" s="56">
        <v>3</v>
      </c>
      <c r="C19" s="56" t="s">
        <v>20</v>
      </c>
      <c r="D19" s="43"/>
      <c r="E19" s="43"/>
      <c r="F19" s="44"/>
      <c r="G19" s="44"/>
      <c r="H19" s="45"/>
      <c r="I19" s="46"/>
      <c r="J19" s="11" t="s">
        <v>10</v>
      </c>
      <c r="K19" s="4"/>
      <c r="L19" s="80"/>
      <c r="M19" s="81"/>
      <c r="N19" s="48"/>
      <c r="O19" s="46"/>
      <c r="P19" s="11" t="s">
        <v>7</v>
      </c>
      <c r="Q19" s="80"/>
      <c r="R19" s="81"/>
      <c r="S19" s="50"/>
      <c r="T19" s="50"/>
      <c r="U19" s="80"/>
      <c r="V19" s="81"/>
      <c r="W19" s="51"/>
    </row>
    <row r="20" spans="2:25" ht="21.95" customHeight="1" x14ac:dyDescent="0.15">
      <c r="C20" s="1"/>
      <c r="J20" s="1"/>
      <c r="K20" s="1"/>
      <c r="M20" s="1"/>
      <c r="P20" s="1"/>
      <c r="R20" s="1"/>
      <c r="S20" s="1"/>
      <c r="V20" s="1"/>
    </row>
    <row r="21" spans="2:25" ht="21.95" customHeight="1" x14ac:dyDescent="0.15">
      <c r="B21" s="82" t="s">
        <v>27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5"/>
      <c r="Y21" s="5"/>
    </row>
    <row r="22" spans="2:25" ht="21.95" customHeight="1" x14ac:dyDescent="0.15">
      <c r="B22" s="86" t="s">
        <v>59</v>
      </c>
      <c r="C22" s="87"/>
      <c r="D22" s="54" t="s">
        <v>65</v>
      </c>
      <c r="E22" s="55"/>
      <c r="F22" s="53"/>
      <c r="G22" s="7" t="s">
        <v>0</v>
      </c>
      <c r="J22" s="1"/>
      <c r="K22" s="1"/>
      <c r="M22" s="1"/>
      <c r="P22" s="1"/>
      <c r="R22" s="1"/>
      <c r="S22" s="1"/>
      <c r="V22" s="1"/>
    </row>
    <row r="23" spans="2:25" ht="21.95" customHeight="1" x14ac:dyDescent="0.15">
      <c r="B23" s="86" t="s">
        <v>16</v>
      </c>
      <c r="C23" s="87"/>
      <c r="D23" s="52"/>
      <c r="E23" s="83" t="s">
        <v>12</v>
      </c>
      <c r="F23" s="84"/>
      <c r="G23" s="85"/>
      <c r="K23" s="1"/>
      <c r="M23" s="1"/>
      <c r="N23" s="6"/>
      <c r="O23" s="6"/>
      <c r="P23" s="1"/>
      <c r="R23" s="1"/>
      <c r="S23" s="1"/>
      <c r="V23" s="1"/>
    </row>
    <row r="24" spans="2:25" ht="21.95" customHeight="1" x14ac:dyDescent="0.15">
      <c r="B24" s="86" t="s">
        <v>17</v>
      </c>
      <c r="C24" s="87"/>
      <c r="D24" s="88"/>
      <c r="E24" s="89"/>
      <c r="F24" s="89"/>
      <c r="G24" s="90"/>
      <c r="J24" s="1"/>
      <c r="K24" s="1"/>
      <c r="M24" s="1"/>
      <c r="P24" s="1"/>
      <c r="R24" s="1"/>
      <c r="S24" s="1"/>
      <c r="V24" s="1"/>
    </row>
    <row r="25" spans="2:25" ht="21.95" customHeight="1" x14ac:dyDescent="0.15">
      <c r="B25" s="86" t="s">
        <v>18</v>
      </c>
      <c r="C25" s="87"/>
      <c r="D25" s="88"/>
      <c r="E25" s="89"/>
      <c r="F25" s="89"/>
      <c r="G25" s="90"/>
      <c r="J25" s="1"/>
      <c r="K25" s="1"/>
      <c r="M25" s="1"/>
      <c r="P25" s="1"/>
      <c r="R25" s="1"/>
      <c r="S25" s="1"/>
      <c r="V25" s="1"/>
    </row>
    <row r="26" spans="2:25" ht="21.95" customHeight="1" x14ac:dyDescent="0.15"/>
  </sheetData>
  <mergeCells count="35">
    <mergeCell ref="U18:V18"/>
    <mergeCell ref="Q18:R18"/>
    <mergeCell ref="U17:V17"/>
    <mergeCell ref="O4:P5"/>
    <mergeCell ref="C4:C5"/>
    <mergeCell ref="L18:M18"/>
    <mergeCell ref="Q17:R17"/>
    <mergeCell ref="F4:G4"/>
    <mergeCell ref="B24:C24"/>
    <mergeCell ref="B25:C25"/>
    <mergeCell ref="D24:G24"/>
    <mergeCell ref="D25:G25"/>
    <mergeCell ref="L17:M17"/>
    <mergeCell ref="U19:V19"/>
    <mergeCell ref="Q19:R19"/>
    <mergeCell ref="B21:W21"/>
    <mergeCell ref="E23:G23"/>
    <mergeCell ref="B22:C22"/>
    <mergeCell ref="B23:C23"/>
    <mergeCell ref="L19:M19"/>
    <mergeCell ref="H3:M3"/>
    <mergeCell ref="B1:W2"/>
    <mergeCell ref="B4:B5"/>
    <mergeCell ref="Q4:R5"/>
    <mergeCell ref="W4:W5"/>
    <mergeCell ref="S4:S5"/>
    <mergeCell ref="T4:T5"/>
    <mergeCell ref="U4:V4"/>
    <mergeCell ref="H4:H5"/>
    <mergeCell ref="I4:J5"/>
    <mergeCell ref="L4:M5"/>
    <mergeCell ref="K4:K5"/>
    <mergeCell ref="N4:N5"/>
    <mergeCell ref="D4:E4"/>
    <mergeCell ref="B3:D3"/>
  </mergeCells>
  <phoneticPr fontId="1"/>
  <conditionalFormatting sqref="I6:I19">
    <cfRule type="cellIs" dxfId="5" priority="1" operator="equal">
      <formula>119</formula>
    </cfRule>
  </conditionalFormatting>
  <dataValidations count="4">
    <dataValidation type="list" allowBlank="1" showInputMessage="1" showErrorMessage="1" sqref="K6:K16" xr:uid="{00000000-0002-0000-0000-000001000000}">
      <formula1>"小学,中学"</formula1>
    </dataValidation>
    <dataValidation type="list" allowBlank="1" showInputMessage="1" showErrorMessage="1" sqref="C6:C19" xr:uid="{00000000-0002-0000-0000-000000000000}">
      <formula1>"団員,指導者"</formula1>
    </dataValidation>
    <dataValidation type="list" allowBlank="1" showInputMessage="1" showErrorMessage="1" sqref="S6:S19" xr:uid="{00000000-0002-0000-0000-000002000000}">
      <formula1>"１５０,１６０,Ｓ,Ｍ,Ｌ,２Ｌ,３Ｌ"</formula1>
    </dataValidation>
    <dataValidation type="list" allowBlank="1" sqref="T6:T19" xr:uid="{00000000-0002-0000-0000-000003000000}">
      <formula1>"無し,有り"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56"/>
  <sheetViews>
    <sheetView view="pageBreakPreview" zoomScaleNormal="100" zoomScaleSheetLayoutView="100" workbookViewId="0">
      <selection activeCell="L49" sqref="L49"/>
    </sheetView>
  </sheetViews>
  <sheetFormatPr defaultColWidth="4.5" defaultRowHeight="12" x14ac:dyDescent="0.15"/>
  <cols>
    <col min="1" max="1" width="1" style="13" customWidth="1"/>
    <col min="2" max="2" width="5" style="13" customWidth="1"/>
    <col min="3" max="3" width="5" style="14" customWidth="1"/>
    <col min="4" max="8" width="5" style="13" customWidth="1"/>
    <col min="9" max="9" width="5" style="14" customWidth="1"/>
    <col min="10" max="15" width="5" style="13" customWidth="1"/>
    <col min="16" max="16" width="5" style="14" customWidth="1"/>
    <col min="17" max="20" width="5" style="13" customWidth="1"/>
    <col min="21" max="22" width="1" style="13" customWidth="1"/>
    <col min="23" max="16384" width="4.5" style="13"/>
  </cols>
  <sheetData>
    <row r="1" spans="2:20" ht="15.95" customHeight="1" x14ac:dyDescent="0.15">
      <c r="B1" s="184" t="s">
        <v>60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</row>
    <row r="2" spans="2:20" ht="15.95" customHeight="1" thickBot="1" x14ac:dyDescent="0.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2:20" ht="15.95" customHeight="1" x14ac:dyDescent="0.15">
      <c r="B3" s="98" t="s">
        <v>3</v>
      </c>
      <c r="C3" s="100" t="s">
        <v>1</v>
      </c>
      <c r="D3" s="102" t="s">
        <v>15</v>
      </c>
      <c r="E3" s="103"/>
      <c r="F3" s="103"/>
      <c r="G3" s="104"/>
      <c r="H3" s="26" t="s">
        <v>32</v>
      </c>
      <c r="I3" s="26" t="s">
        <v>43</v>
      </c>
      <c r="J3" s="179" t="s">
        <v>50</v>
      </c>
      <c r="K3" s="180"/>
      <c r="L3" s="180"/>
      <c r="M3" s="181"/>
      <c r="N3" s="177" t="s">
        <v>36</v>
      </c>
      <c r="O3" s="94" t="s">
        <v>37</v>
      </c>
      <c r="P3" s="96" t="s">
        <v>38</v>
      </c>
      <c r="Q3" s="27" t="s">
        <v>48</v>
      </c>
      <c r="R3" s="186" t="s">
        <v>35</v>
      </c>
      <c r="S3" s="187"/>
      <c r="T3" s="28" t="s">
        <v>26</v>
      </c>
    </row>
    <row r="4" spans="2:20" ht="15.95" customHeight="1" thickBot="1" x14ac:dyDescent="0.2">
      <c r="B4" s="99"/>
      <c r="C4" s="101"/>
      <c r="D4" s="188" t="s">
        <v>33</v>
      </c>
      <c r="E4" s="189"/>
      <c r="F4" s="189" t="s">
        <v>34</v>
      </c>
      <c r="G4" s="192"/>
      <c r="H4" s="18" t="s">
        <v>4</v>
      </c>
      <c r="I4" s="18" t="s">
        <v>8</v>
      </c>
      <c r="J4" s="74"/>
      <c r="K4" s="182"/>
      <c r="L4" s="182"/>
      <c r="M4" s="183"/>
      <c r="N4" s="178"/>
      <c r="O4" s="95"/>
      <c r="P4" s="97"/>
      <c r="Q4" s="25" t="s">
        <v>49</v>
      </c>
      <c r="R4" s="188" t="s">
        <v>11</v>
      </c>
      <c r="S4" s="189"/>
      <c r="T4" s="190"/>
    </row>
    <row r="5" spans="2:20" ht="15.95" customHeight="1" thickTop="1" x14ac:dyDescent="0.15">
      <c r="B5" s="128">
        <f>'申込書（入力シート）'!$B$7</f>
        <v>1</v>
      </c>
      <c r="C5" s="145" t="str">
        <f>'申込書（入力シート）'!$C$7</f>
        <v>団員</v>
      </c>
      <c r="D5" s="149">
        <f>'申込書（入力シート）'!$F$7</f>
        <v>0</v>
      </c>
      <c r="E5" s="143"/>
      <c r="F5" s="143">
        <f>'申込書（入力シート）'!$G$7</f>
        <v>0</v>
      </c>
      <c r="G5" s="144"/>
      <c r="H5" s="19">
        <f>'申込書（入力シート）'!$H$7</f>
        <v>0</v>
      </c>
      <c r="I5" s="19">
        <f>'申込書（入力シート）'!$K$7</f>
        <v>0</v>
      </c>
      <c r="J5" s="158">
        <f>'申込書（入力シート）'!$N$7</f>
        <v>0</v>
      </c>
      <c r="K5" s="159"/>
      <c r="L5" s="159"/>
      <c r="M5" s="159"/>
      <c r="N5" s="167">
        <f>'申込書（入力シート）'!$O$7</f>
        <v>0</v>
      </c>
      <c r="O5" s="191">
        <f>'申込書（入力シート）'!$Q$7</f>
        <v>0</v>
      </c>
      <c r="P5" s="145">
        <f>'申込書（入力シート）'!$S$7</f>
        <v>0</v>
      </c>
      <c r="Q5" s="145">
        <f>'申込書（入力シート）'!$T$7</f>
        <v>0</v>
      </c>
      <c r="R5" s="149">
        <f>'申込書（入力シート）'!$U$7</f>
        <v>0</v>
      </c>
      <c r="S5" s="143"/>
      <c r="T5" s="29">
        <f>'申込書（入力シート）'!$V$7</f>
        <v>0</v>
      </c>
    </row>
    <row r="6" spans="2:20" ht="15.95" customHeight="1" x14ac:dyDescent="0.15">
      <c r="B6" s="91"/>
      <c r="C6" s="93"/>
      <c r="D6" s="137">
        <f>'申込書（入力シート）'!$D$7</f>
        <v>0</v>
      </c>
      <c r="E6" s="133"/>
      <c r="F6" s="133">
        <f>'申込書（入力シート）'!$E$7</f>
        <v>0</v>
      </c>
      <c r="G6" s="134"/>
      <c r="H6" s="20">
        <f>'申込書（入力シート）'!$I$7</f>
        <v>0</v>
      </c>
      <c r="I6" s="21">
        <f>'申込書（入力シート）'!$L$7</f>
        <v>0</v>
      </c>
      <c r="J6" s="154"/>
      <c r="K6" s="155"/>
      <c r="L6" s="155"/>
      <c r="M6" s="155"/>
      <c r="N6" s="166"/>
      <c r="O6" s="174"/>
      <c r="P6" s="93"/>
      <c r="Q6" s="93"/>
      <c r="R6" s="137">
        <f>'申込書（入力シート）'!$W$7</f>
        <v>0</v>
      </c>
      <c r="S6" s="133"/>
      <c r="T6" s="185"/>
    </row>
    <row r="7" spans="2:20" ht="15.95" customHeight="1" x14ac:dyDescent="0.15">
      <c r="B7" s="91">
        <f>'申込書（入力シート）'!$B$8</f>
        <v>2</v>
      </c>
      <c r="C7" s="92" t="str">
        <f>'申込書（入力シート）'!$C$8</f>
        <v>団員</v>
      </c>
      <c r="D7" s="136">
        <f>'申込書（入力シート）'!$F$8</f>
        <v>0</v>
      </c>
      <c r="E7" s="131"/>
      <c r="F7" s="131">
        <f>'申込書（入力シート）'!$G$8</f>
        <v>0</v>
      </c>
      <c r="G7" s="132"/>
      <c r="H7" s="22">
        <f>'申込書（入力シート）'!$H$8</f>
        <v>0</v>
      </c>
      <c r="I7" s="22">
        <f>'申込書（入力シート）'!$K$8</f>
        <v>0</v>
      </c>
      <c r="J7" s="150">
        <f>'申込書（入力シート）'!$N$8</f>
        <v>0</v>
      </c>
      <c r="K7" s="151"/>
      <c r="L7" s="151"/>
      <c r="M7" s="151"/>
      <c r="N7" s="123">
        <f>'申込書（入力シート）'!$O$8</f>
        <v>0</v>
      </c>
      <c r="O7" s="173">
        <f>'申込書（入力シート）'!$Q$8</f>
        <v>0</v>
      </c>
      <c r="P7" s="92">
        <f>'申込書（入力シート）'!$S$8</f>
        <v>0</v>
      </c>
      <c r="Q7" s="92">
        <f>'申込書（入力シート）'!$T$8</f>
        <v>0</v>
      </c>
      <c r="R7" s="136">
        <f>'申込書（入力シート）'!$U$8</f>
        <v>0</v>
      </c>
      <c r="S7" s="131"/>
      <c r="T7" s="30">
        <f>'申込書（入力シート）'!$V$8</f>
        <v>0</v>
      </c>
    </row>
    <row r="8" spans="2:20" ht="15.95" customHeight="1" x14ac:dyDescent="0.15">
      <c r="B8" s="91"/>
      <c r="C8" s="93"/>
      <c r="D8" s="137">
        <f>'申込書（入力シート）'!$D$8</f>
        <v>0</v>
      </c>
      <c r="E8" s="133"/>
      <c r="F8" s="133">
        <f>'申込書（入力シート）'!$E$8</f>
        <v>0</v>
      </c>
      <c r="G8" s="134"/>
      <c r="H8" s="20">
        <f>'申込書（入力シート）'!$I$8</f>
        <v>0</v>
      </c>
      <c r="I8" s="21">
        <f>'申込書（入力シート）'!$L$8</f>
        <v>0</v>
      </c>
      <c r="J8" s="154"/>
      <c r="K8" s="155"/>
      <c r="L8" s="155"/>
      <c r="M8" s="155"/>
      <c r="N8" s="166"/>
      <c r="O8" s="174"/>
      <c r="P8" s="93"/>
      <c r="Q8" s="93"/>
      <c r="R8" s="137">
        <f>'申込書（入力シート）'!$W$8</f>
        <v>0</v>
      </c>
      <c r="S8" s="133"/>
      <c r="T8" s="185"/>
    </row>
    <row r="9" spans="2:20" ht="15.95" customHeight="1" x14ac:dyDescent="0.15">
      <c r="B9" s="91">
        <f>'申込書（入力シート）'!$B$9</f>
        <v>3</v>
      </c>
      <c r="C9" s="92" t="str">
        <f>'申込書（入力シート）'!$C$9</f>
        <v>団員</v>
      </c>
      <c r="D9" s="136">
        <f>'申込書（入力シート）'!$F$9</f>
        <v>0</v>
      </c>
      <c r="E9" s="131"/>
      <c r="F9" s="131">
        <f>'申込書（入力シート）'!$G$9</f>
        <v>0</v>
      </c>
      <c r="G9" s="132"/>
      <c r="H9" s="22">
        <f>'申込書（入力シート）'!$H$9</f>
        <v>0</v>
      </c>
      <c r="I9" s="22">
        <f>'申込書（入力シート）'!$K$9</f>
        <v>0</v>
      </c>
      <c r="J9" s="150">
        <f>'申込書（入力シート）'!$N$9</f>
        <v>0</v>
      </c>
      <c r="K9" s="151"/>
      <c r="L9" s="151"/>
      <c r="M9" s="151"/>
      <c r="N9" s="123">
        <f>'申込書（入力シート）'!$O$9</f>
        <v>0</v>
      </c>
      <c r="O9" s="173">
        <f>'申込書（入力シート）'!$Q$9</f>
        <v>0</v>
      </c>
      <c r="P9" s="92">
        <f>'申込書（入力シート）'!$S$9</f>
        <v>0</v>
      </c>
      <c r="Q9" s="92">
        <f>'申込書（入力シート）'!$T$9</f>
        <v>0</v>
      </c>
      <c r="R9" s="136">
        <f>'申込書（入力シート）'!$U$9</f>
        <v>0</v>
      </c>
      <c r="S9" s="131"/>
      <c r="T9" s="30">
        <f>'申込書（入力シート）'!$V$9</f>
        <v>0</v>
      </c>
    </row>
    <row r="10" spans="2:20" ht="15.95" customHeight="1" x14ac:dyDescent="0.15">
      <c r="B10" s="91"/>
      <c r="C10" s="93"/>
      <c r="D10" s="137">
        <f>'申込書（入力シート）'!$D$9</f>
        <v>0</v>
      </c>
      <c r="E10" s="133"/>
      <c r="F10" s="133">
        <f>'申込書（入力シート）'!$E$9</f>
        <v>0</v>
      </c>
      <c r="G10" s="134"/>
      <c r="H10" s="20">
        <f>'申込書（入力シート）'!$I$9</f>
        <v>0</v>
      </c>
      <c r="I10" s="21">
        <f>'申込書（入力シート）'!$L$9</f>
        <v>0</v>
      </c>
      <c r="J10" s="154"/>
      <c r="K10" s="155"/>
      <c r="L10" s="155"/>
      <c r="M10" s="155"/>
      <c r="N10" s="166"/>
      <c r="O10" s="174"/>
      <c r="P10" s="93"/>
      <c r="Q10" s="93"/>
      <c r="R10" s="137">
        <f>'申込書（入力シート）'!$W$9</f>
        <v>0</v>
      </c>
      <c r="S10" s="133"/>
      <c r="T10" s="185"/>
    </row>
    <row r="11" spans="2:20" ht="15.95" customHeight="1" x14ac:dyDescent="0.15">
      <c r="B11" s="91">
        <f>'申込書（入力シート）'!$B$10</f>
        <v>4</v>
      </c>
      <c r="C11" s="92" t="str">
        <f>'申込書（入力シート）'!$C$10</f>
        <v>団員</v>
      </c>
      <c r="D11" s="136">
        <f>'申込書（入力シート）'!$F$10</f>
        <v>0</v>
      </c>
      <c r="E11" s="131"/>
      <c r="F11" s="131">
        <f>'申込書（入力シート）'!$G$10</f>
        <v>0</v>
      </c>
      <c r="G11" s="132"/>
      <c r="H11" s="22">
        <f>'申込書（入力シート）'!$H$10</f>
        <v>0</v>
      </c>
      <c r="I11" s="22">
        <f>'申込書（入力シート）'!$K$10</f>
        <v>0</v>
      </c>
      <c r="J11" s="150">
        <f>'申込書（入力シート）'!$N$10</f>
        <v>0</v>
      </c>
      <c r="K11" s="151"/>
      <c r="L11" s="151"/>
      <c r="M11" s="151"/>
      <c r="N11" s="123">
        <f>'申込書（入力シート）'!$O$10</f>
        <v>0</v>
      </c>
      <c r="O11" s="173">
        <f>'申込書（入力シート）'!$Q$10</f>
        <v>0</v>
      </c>
      <c r="P11" s="92">
        <f>'申込書（入力シート）'!$S$10</f>
        <v>0</v>
      </c>
      <c r="Q11" s="92">
        <f>'申込書（入力シート）'!$T$10</f>
        <v>0</v>
      </c>
      <c r="R11" s="136">
        <f>'申込書（入力シート）'!$U$10</f>
        <v>0</v>
      </c>
      <c r="S11" s="131"/>
      <c r="T11" s="30">
        <f>'申込書（入力シート）'!$V$10</f>
        <v>0</v>
      </c>
    </row>
    <row r="12" spans="2:20" ht="15.95" customHeight="1" x14ac:dyDescent="0.15">
      <c r="B12" s="91"/>
      <c r="C12" s="93"/>
      <c r="D12" s="137">
        <f>'申込書（入力シート）'!$D$10</f>
        <v>0</v>
      </c>
      <c r="E12" s="133"/>
      <c r="F12" s="133">
        <f>'申込書（入力シート）'!$E$10</f>
        <v>0</v>
      </c>
      <c r="G12" s="134"/>
      <c r="H12" s="20">
        <f>'申込書（入力シート）'!$I$10</f>
        <v>0</v>
      </c>
      <c r="I12" s="21">
        <f>'申込書（入力シート）'!$L$10</f>
        <v>0</v>
      </c>
      <c r="J12" s="154"/>
      <c r="K12" s="155"/>
      <c r="L12" s="155"/>
      <c r="M12" s="155"/>
      <c r="N12" s="166"/>
      <c r="O12" s="174"/>
      <c r="P12" s="93"/>
      <c r="Q12" s="93"/>
      <c r="R12" s="137">
        <f>'申込書（入力シート）'!$W$10</f>
        <v>0</v>
      </c>
      <c r="S12" s="133"/>
      <c r="T12" s="185"/>
    </row>
    <row r="13" spans="2:20" ht="15.95" customHeight="1" x14ac:dyDescent="0.15">
      <c r="B13" s="91">
        <f>'申込書（入力シート）'!$B$11</f>
        <v>5</v>
      </c>
      <c r="C13" s="92" t="str">
        <f>'申込書（入力シート）'!$C$11</f>
        <v>団員</v>
      </c>
      <c r="D13" s="136">
        <f>'申込書（入力シート）'!$F$11</f>
        <v>0</v>
      </c>
      <c r="E13" s="131"/>
      <c r="F13" s="131">
        <f>'申込書（入力シート）'!$G$11</f>
        <v>0</v>
      </c>
      <c r="G13" s="132"/>
      <c r="H13" s="22">
        <f>'申込書（入力シート）'!$H$11</f>
        <v>0</v>
      </c>
      <c r="I13" s="22">
        <f>'申込書（入力シート）'!$K$11</f>
        <v>0</v>
      </c>
      <c r="J13" s="150">
        <f>'申込書（入力シート）'!$N$11</f>
        <v>0</v>
      </c>
      <c r="K13" s="151"/>
      <c r="L13" s="151"/>
      <c r="M13" s="151"/>
      <c r="N13" s="123">
        <f>'申込書（入力シート）'!$O$11</f>
        <v>0</v>
      </c>
      <c r="O13" s="173">
        <f>'申込書（入力シート）'!$Q$11</f>
        <v>0</v>
      </c>
      <c r="P13" s="92">
        <f>'申込書（入力シート）'!$S$11</f>
        <v>0</v>
      </c>
      <c r="Q13" s="92">
        <f>'申込書（入力シート）'!$T$11</f>
        <v>0</v>
      </c>
      <c r="R13" s="136">
        <f>'申込書（入力シート）'!$U$11</f>
        <v>0</v>
      </c>
      <c r="S13" s="131"/>
      <c r="T13" s="30">
        <f>'申込書（入力シート）'!$V$11</f>
        <v>0</v>
      </c>
    </row>
    <row r="14" spans="2:20" ht="15.95" customHeight="1" x14ac:dyDescent="0.15">
      <c r="B14" s="91"/>
      <c r="C14" s="93"/>
      <c r="D14" s="137">
        <f>'申込書（入力シート）'!$D$11</f>
        <v>0</v>
      </c>
      <c r="E14" s="133"/>
      <c r="F14" s="133">
        <f>'申込書（入力シート）'!$E$11</f>
        <v>0</v>
      </c>
      <c r="G14" s="134"/>
      <c r="H14" s="20">
        <f>'申込書（入力シート）'!$I$11</f>
        <v>0</v>
      </c>
      <c r="I14" s="21">
        <f>'申込書（入力シート）'!$L$11</f>
        <v>0</v>
      </c>
      <c r="J14" s="154"/>
      <c r="K14" s="155"/>
      <c r="L14" s="155"/>
      <c r="M14" s="155"/>
      <c r="N14" s="166"/>
      <c r="O14" s="174"/>
      <c r="P14" s="93"/>
      <c r="Q14" s="93"/>
      <c r="R14" s="137">
        <f>'申込書（入力シート）'!$W$11</f>
        <v>0</v>
      </c>
      <c r="S14" s="133"/>
      <c r="T14" s="185"/>
    </row>
    <row r="15" spans="2:20" ht="15.95" customHeight="1" x14ac:dyDescent="0.15">
      <c r="B15" s="91">
        <f>'申込書（入力シート）'!$B$12</f>
        <v>6</v>
      </c>
      <c r="C15" s="92" t="str">
        <f>'申込書（入力シート）'!$C$12</f>
        <v>団員</v>
      </c>
      <c r="D15" s="136">
        <f>'申込書（入力シート）'!$F$12</f>
        <v>0</v>
      </c>
      <c r="E15" s="131"/>
      <c r="F15" s="131">
        <f>'申込書（入力シート）'!$G$12</f>
        <v>0</v>
      </c>
      <c r="G15" s="132"/>
      <c r="H15" s="22">
        <f>'申込書（入力シート）'!$H$12</f>
        <v>0</v>
      </c>
      <c r="I15" s="22">
        <f>'申込書（入力シート）'!$K$12</f>
        <v>0</v>
      </c>
      <c r="J15" s="150">
        <f>'申込書（入力シート）'!$N$12</f>
        <v>0</v>
      </c>
      <c r="K15" s="151"/>
      <c r="L15" s="151"/>
      <c r="M15" s="151"/>
      <c r="N15" s="123">
        <f>'申込書（入力シート）'!$O$12</f>
        <v>0</v>
      </c>
      <c r="O15" s="173">
        <f>'申込書（入力シート）'!$Q$12</f>
        <v>0</v>
      </c>
      <c r="P15" s="92">
        <f>'申込書（入力シート）'!$S$12</f>
        <v>0</v>
      </c>
      <c r="Q15" s="92">
        <f>'申込書（入力シート）'!$T$12</f>
        <v>0</v>
      </c>
      <c r="R15" s="136">
        <f>'申込書（入力シート）'!$U$12</f>
        <v>0</v>
      </c>
      <c r="S15" s="131"/>
      <c r="T15" s="30">
        <f>'申込書（入力シート）'!$V$12</f>
        <v>0</v>
      </c>
    </row>
    <row r="16" spans="2:20" ht="15.95" customHeight="1" x14ac:dyDescent="0.15">
      <c r="B16" s="91"/>
      <c r="C16" s="93"/>
      <c r="D16" s="137">
        <f>'申込書（入力シート）'!$D$12</f>
        <v>0</v>
      </c>
      <c r="E16" s="133"/>
      <c r="F16" s="133">
        <f>'申込書（入力シート）'!$E$12</f>
        <v>0</v>
      </c>
      <c r="G16" s="134"/>
      <c r="H16" s="20">
        <f>'申込書（入力シート）'!$I$12</f>
        <v>0</v>
      </c>
      <c r="I16" s="21">
        <f>'申込書（入力シート）'!$L$12</f>
        <v>0</v>
      </c>
      <c r="J16" s="154"/>
      <c r="K16" s="155"/>
      <c r="L16" s="155"/>
      <c r="M16" s="155"/>
      <c r="N16" s="166"/>
      <c r="O16" s="174"/>
      <c r="P16" s="93"/>
      <c r="Q16" s="93"/>
      <c r="R16" s="137">
        <f>'申込書（入力シート）'!$W$12</f>
        <v>0</v>
      </c>
      <c r="S16" s="133"/>
      <c r="T16" s="185"/>
    </row>
    <row r="17" spans="2:23" ht="15.95" customHeight="1" x14ac:dyDescent="0.15">
      <c r="B17" s="91">
        <f>'申込書（入力シート）'!$B$13</f>
        <v>7</v>
      </c>
      <c r="C17" s="92" t="str">
        <f>'申込書（入力シート）'!$C$13</f>
        <v>団員</v>
      </c>
      <c r="D17" s="136">
        <f>'申込書（入力シート）'!$F$13</f>
        <v>0</v>
      </c>
      <c r="E17" s="131"/>
      <c r="F17" s="131">
        <f>'申込書（入力シート）'!$G$13</f>
        <v>0</v>
      </c>
      <c r="G17" s="132"/>
      <c r="H17" s="22">
        <f>'申込書（入力シート）'!$H$13</f>
        <v>0</v>
      </c>
      <c r="I17" s="22">
        <f>'申込書（入力シート）'!$K$13</f>
        <v>0</v>
      </c>
      <c r="J17" s="150">
        <f>'申込書（入力シート）'!$N$13</f>
        <v>0</v>
      </c>
      <c r="K17" s="151"/>
      <c r="L17" s="151"/>
      <c r="M17" s="151"/>
      <c r="N17" s="123">
        <f>'申込書（入力シート）'!$O$13</f>
        <v>0</v>
      </c>
      <c r="O17" s="173">
        <f>'申込書（入力シート）'!$Q$13</f>
        <v>0</v>
      </c>
      <c r="P17" s="92">
        <f>'申込書（入力シート）'!$S$13</f>
        <v>0</v>
      </c>
      <c r="Q17" s="92">
        <f>'申込書（入力シート）'!$T$13</f>
        <v>0</v>
      </c>
      <c r="R17" s="136">
        <f>'申込書（入力シート）'!$U$13</f>
        <v>0</v>
      </c>
      <c r="S17" s="131"/>
      <c r="T17" s="30">
        <f>'申込書（入力シート）'!$V$13</f>
        <v>0</v>
      </c>
    </row>
    <row r="18" spans="2:23" ht="15.95" customHeight="1" x14ac:dyDescent="0.15">
      <c r="B18" s="91"/>
      <c r="C18" s="93"/>
      <c r="D18" s="137">
        <f>'申込書（入力シート）'!$D$13</f>
        <v>0</v>
      </c>
      <c r="E18" s="133"/>
      <c r="F18" s="133">
        <f>'申込書（入力シート）'!$E$13</f>
        <v>0</v>
      </c>
      <c r="G18" s="134"/>
      <c r="H18" s="20">
        <f>'申込書（入力シート）'!$I$13</f>
        <v>0</v>
      </c>
      <c r="I18" s="21">
        <f>'申込書（入力シート）'!$L$13</f>
        <v>0</v>
      </c>
      <c r="J18" s="154"/>
      <c r="K18" s="155"/>
      <c r="L18" s="155"/>
      <c r="M18" s="155"/>
      <c r="N18" s="166"/>
      <c r="O18" s="174"/>
      <c r="P18" s="93"/>
      <c r="Q18" s="93"/>
      <c r="R18" s="137">
        <f>'申込書（入力シート）'!$W$13</f>
        <v>0</v>
      </c>
      <c r="S18" s="133"/>
      <c r="T18" s="185"/>
    </row>
    <row r="19" spans="2:23" ht="15.95" customHeight="1" x14ac:dyDescent="0.15">
      <c r="B19" s="91">
        <f>'申込書（入力シート）'!$B$14</f>
        <v>8</v>
      </c>
      <c r="C19" s="92" t="str">
        <f>'申込書（入力シート）'!$C$14</f>
        <v>団員</v>
      </c>
      <c r="D19" s="136">
        <f>'申込書（入力シート）'!$F$14</f>
        <v>0</v>
      </c>
      <c r="E19" s="131"/>
      <c r="F19" s="131">
        <f>'申込書（入力シート）'!$G$14</f>
        <v>0</v>
      </c>
      <c r="G19" s="132"/>
      <c r="H19" s="22">
        <f>'申込書（入力シート）'!$H$14</f>
        <v>0</v>
      </c>
      <c r="I19" s="22">
        <f>'申込書（入力シート）'!$K$14</f>
        <v>0</v>
      </c>
      <c r="J19" s="150">
        <f>'申込書（入力シート）'!$N$14</f>
        <v>0</v>
      </c>
      <c r="K19" s="151"/>
      <c r="L19" s="151"/>
      <c r="M19" s="151"/>
      <c r="N19" s="123">
        <f>'申込書（入力シート）'!$O$14</f>
        <v>0</v>
      </c>
      <c r="O19" s="173">
        <f>'申込書（入力シート）'!$Q$14</f>
        <v>0</v>
      </c>
      <c r="P19" s="92">
        <f>'申込書（入力シート）'!$S$14</f>
        <v>0</v>
      </c>
      <c r="Q19" s="92">
        <f>'申込書（入力シート）'!$T$14</f>
        <v>0</v>
      </c>
      <c r="R19" s="136">
        <f>'申込書（入力シート）'!$U$14</f>
        <v>0</v>
      </c>
      <c r="S19" s="131"/>
      <c r="T19" s="30">
        <f>'申込書（入力シート）'!$V$14</f>
        <v>0</v>
      </c>
    </row>
    <row r="20" spans="2:23" ht="15.95" customHeight="1" x14ac:dyDescent="0.15">
      <c r="B20" s="91"/>
      <c r="C20" s="93"/>
      <c r="D20" s="137">
        <f>'申込書（入力シート）'!$D$14</f>
        <v>0</v>
      </c>
      <c r="E20" s="133"/>
      <c r="F20" s="133">
        <f>'申込書（入力シート）'!$E$14</f>
        <v>0</v>
      </c>
      <c r="G20" s="134"/>
      <c r="H20" s="20">
        <f>'申込書（入力シート）'!$I$14</f>
        <v>0</v>
      </c>
      <c r="I20" s="21">
        <f>'申込書（入力シート）'!$L$14</f>
        <v>0</v>
      </c>
      <c r="J20" s="154"/>
      <c r="K20" s="155"/>
      <c r="L20" s="155"/>
      <c r="M20" s="155"/>
      <c r="N20" s="166"/>
      <c r="O20" s="174"/>
      <c r="P20" s="93"/>
      <c r="Q20" s="93"/>
      <c r="R20" s="137">
        <f>'申込書（入力シート）'!$W$14</f>
        <v>0</v>
      </c>
      <c r="S20" s="133"/>
      <c r="T20" s="185"/>
    </row>
    <row r="21" spans="2:23" ht="15.95" customHeight="1" x14ac:dyDescent="0.15">
      <c r="B21" s="91">
        <f>'申込書（入力シート）'!$B$15</f>
        <v>9</v>
      </c>
      <c r="C21" s="92" t="str">
        <f>'申込書（入力シート）'!$C$15</f>
        <v>団員</v>
      </c>
      <c r="D21" s="136">
        <f>'申込書（入力シート）'!$F$15</f>
        <v>0</v>
      </c>
      <c r="E21" s="131"/>
      <c r="F21" s="131">
        <f>'申込書（入力シート）'!$G$15</f>
        <v>0</v>
      </c>
      <c r="G21" s="132"/>
      <c r="H21" s="22">
        <f>'申込書（入力シート）'!$H$15</f>
        <v>0</v>
      </c>
      <c r="I21" s="22">
        <f>'申込書（入力シート）'!$K$15</f>
        <v>0</v>
      </c>
      <c r="J21" s="150">
        <f>'申込書（入力シート）'!$N$15</f>
        <v>0</v>
      </c>
      <c r="K21" s="151"/>
      <c r="L21" s="151"/>
      <c r="M21" s="151"/>
      <c r="N21" s="123">
        <f>'申込書（入力シート）'!$O$15</f>
        <v>0</v>
      </c>
      <c r="O21" s="173">
        <f>'申込書（入力シート）'!$Q$15</f>
        <v>0</v>
      </c>
      <c r="P21" s="92">
        <f>'申込書（入力シート）'!$S$15</f>
        <v>0</v>
      </c>
      <c r="Q21" s="92">
        <f>'申込書（入力シート）'!$T$15</f>
        <v>0</v>
      </c>
      <c r="R21" s="136">
        <f>'申込書（入力シート）'!$U$15</f>
        <v>0</v>
      </c>
      <c r="S21" s="131"/>
      <c r="T21" s="30">
        <f>'申込書（入力シート）'!$V$15</f>
        <v>0</v>
      </c>
    </row>
    <row r="22" spans="2:23" ht="15.95" customHeight="1" x14ac:dyDescent="0.15">
      <c r="B22" s="91"/>
      <c r="C22" s="93"/>
      <c r="D22" s="137">
        <f>'申込書（入力シート）'!$D$15</f>
        <v>0</v>
      </c>
      <c r="E22" s="133"/>
      <c r="F22" s="133">
        <f>'申込書（入力シート）'!$E$15</f>
        <v>0</v>
      </c>
      <c r="G22" s="134"/>
      <c r="H22" s="20">
        <f>'申込書（入力シート）'!$I$15</f>
        <v>0</v>
      </c>
      <c r="I22" s="21">
        <f>'申込書（入力シート）'!$L$15</f>
        <v>0</v>
      </c>
      <c r="J22" s="154"/>
      <c r="K22" s="155"/>
      <c r="L22" s="155"/>
      <c r="M22" s="155"/>
      <c r="N22" s="166"/>
      <c r="O22" s="174"/>
      <c r="P22" s="93"/>
      <c r="Q22" s="93"/>
      <c r="R22" s="137">
        <f>'申込書（入力シート）'!$W$15</f>
        <v>0</v>
      </c>
      <c r="S22" s="133"/>
      <c r="T22" s="185"/>
    </row>
    <row r="23" spans="2:23" ht="15.95" customHeight="1" x14ac:dyDescent="0.15">
      <c r="B23" s="91">
        <f>'申込書（入力シート）'!$B$16</f>
        <v>10</v>
      </c>
      <c r="C23" s="129" t="str">
        <f>'申込書（入力シート）'!$C$16</f>
        <v>団員</v>
      </c>
      <c r="D23" s="164">
        <f>'申込書（入力シート）'!$F$16</f>
        <v>0</v>
      </c>
      <c r="E23" s="138"/>
      <c r="F23" s="138">
        <f>'申込書（入力シート）'!$G$16</f>
        <v>0</v>
      </c>
      <c r="G23" s="139"/>
      <c r="H23" s="33">
        <f>'申込書（入力シート）'!$H$16</f>
        <v>0</v>
      </c>
      <c r="I23" s="33">
        <f>'申込書（入力シート）'!$K$16</f>
        <v>0</v>
      </c>
      <c r="J23" s="160">
        <f>'申込書（入力シート）'!$N$16</f>
        <v>0</v>
      </c>
      <c r="K23" s="161"/>
      <c r="L23" s="161"/>
      <c r="M23" s="161"/>
      <c r="N23" s="171">
        <f>'申込書（入力シート）'!$O$16</f>
        <v>0</v>
      </c>
      <c r="O23" s="175">
        <f>'申込書（入力シート）'!$Q$16</f>
        <v>0</v>
      </c>
      <c r="P23" s="129">
        <f>'申込書（入力シート）'!$S$16</f>
        <v>0</v>
      </c>
      <c r="Q23" s="129">
        <f>'申込書（入力シート）'!$T$16</f>
        <v>0</v>
      </c>
      <c r="R23" s="164">
        <f>'申込書（入力シート）'!$U$16</f>
        <v>0</v>
      </c>
      <c r="S23" s="138"/>
      <c r="T23" s="60">
        <f>'申込書（入力シート）'!$V$16</f>
        <v>0</v>
      </c>
    </row>
    <row r="24" spans="2:23" ht="15.95" customHeight="1" thickBot="1" x14ac:dyDescent="0.2">
      <c r="B24" s="140"/>
      <c r="C24" s="130"/>
      <c r="D24" s="165">
        <f>'申込書（入力シート）'!$D$16</f>
        <v>0</v>
      </c>
      <c r="E24" s="146"/>
      <c r="F24" s="146">
        <f>'申込書（入力シート）'!$E$16</f>
        <v>0</v>
      </c>
      <c r="G24" s="147"/>
      <c r="H24" s="61">
        <f>'申込書（入力シート）'!$I$16</f>
        <v>0</v>
      </c>
      <c r="I24" s="62">
        <f>'申込書（入力シート）'!$L$16</f>
        <v>0</v>
      </c>
      <c r="J24" s="162"/>
      <c r="K24" s="163"/>
      <c r="L24" s="163"/>
      <c r="M24" s="163"/>
      <c r="N24" s="172"/>
      <c r="O24" s="176"/>
      <c r="P24" s="130"/>
      <c r="Q24" s="130"/>
      <c r="R24" s="165">
        <f>'申込書（入力シート）'!$W$16</f>
        <v>0</v>
      </c>
      <c r="S24" s="146"/>
      <c r="T24" s="199"/>
    </row>
    <row r="25" spans="2:23" ht="15.95" customHeight="1" thickTop="1" x14ac:dyDescent="0.15">
      <c r="B25" s="135">
        <f>'申込書（入力シート）'!$B$17</f>
        <v>1</v>
      </c>
      <c r="C25" s="92" t="str">
        <f>'申込書（入力シート）'!$C$17</f>
        <v>指導者</v>
      </c>
      <c r="D25" s="136">
        <f>'申込書（入力シート）'!$F$17</f>
        <v>0</v>
      </c>
      <c r="E25" s="131"/>
      <c r="F25" s="131">
        <f>'申込書（入力シート）'!$G$17</f>
        <v>0</v>
      </c>
      <c r="G25" s="132"/>
      <c r="H25" s="22">
        <f>'申込書（入力シート）'!$H$17</f>
        <v>0</v>
      </c>
      <c r="I25" s="168"/>
      <c r="J25" s="150">
        <f>'申込書（入力シート）'!$N$17</f>
        <v>0</v>
      </c>
      <c r="K25" s="151"/>
      <c r="L25" s="151"/>
      <c r="M25" s="151"/>
      <c r="N25" s="123" t="e">
        <f>'申込書（入力シート）'!#REF!</f>
        <v>#REF!</v>
      </c>
      <c r="O25" s="156"/>
      <c r="P25" s="92">
        <f>'申込書（入力シート）'!$S$17</f>
        <v>0</v>
      </c>
      <c r="Q25" s="92">
        <f>'申込書（入力シート）'!$T$17</f>
        <v>0</v>
      </c>
      <c r="R25" s="193" t="s">
        <v>41</v>
      </c>
      <c r="S25" s="194"/>
      <c r="T25" s="195"/>
    </row>
    <row r="26" spans="2:23" ht="15.95" customHeight="1" x14ac:dyDescent="0.15">
      <c r="B26" s="91"/>
      <c r="C26" s="93"/>
      <c r="D26" s="137">
        <f>'申込書（入力シート）'!$D$17</f>
        <v>0</v>
      </c>
      <c r="E26" s="133"/>
      <c r="F26" s="133">
        <f>'申込書（入力シート）'!$E$17</f>
        <v>0</v>
      </c>
      <c r="G26" s="134"/>
      <c r="H26" s="20">
        <f>'申込書（入力シート）'!$I$17</f>
        <v>0</v>
      </c>
      <c r="I26" s="169"/>
      <c r="J26" s="154"/>
      <c r="K26" s="155"/>
      <c r="L26" s="155"/>
      <c r="M26" s="155"/>
      <c r="N26" s="166"/>
      <c r="O26" s="170"/>
      <c r="P26" s="93"/>
      <c r="Q26" s="93"/>
      <c r="R26" s="137">
        <f>'申込書（入力シート）'!$W$17</f>
        <v>0</v>
      </c>
      <c r="S26" s="133"/>
      <c r="T26" s="185"/>
    </row>
    <row r="27" spans="2:23" ht="15.95" customHeight="1" x14ac:dyDescent="0.15">
      <c r="B27" s="91">
        <f>'申込書（入力シート）'!$B$18</f>
        <v>2</v>
      </c>
      <c r="C27" s="92" t="str">
        <f>'申込書（入力シート）'!$C$18</f>
        <v>指導者</v>
      </c>
      <c r="D27" s="136">
        <f>'申込書（入力シート）'!$F$18</f>
        <v>0</v>
      </c>
      <c r="E27" s="131"/>
      <c r="F27" s="131">
        <f>'申込書（入力シート）'!$G$18</f>
        <v>0</v>
      </c>
      <c r="G27" s="132"/>
      <c r="H27" s="22">
        <f>'申込書（入力シート）'!$H$18</f>
        <v>0</v>
      </c>
      <c r="I27" s="156"/>
      <c r="J27" s="150">
        <f>'申込書（入力シート）'!$N$18</f>
        <v>0</v>
      </c>
      <c r="K27" s="151"/>
      <c r="L27" s="151"/>
      <c r="M27" s="151"/>
      <c r="N27" s="123" t="e">
        <f>'申込書（入力シート）'!#REF!</f>
        <v>#REF!</v>
      </c>
      <c r="O27" s="156"/>
      <c r="P27" s="92">
        <f>'申込書（入力シート）'!$S$18</f>
        <v>0</v>
      </c>
      <c r="Q27" s="92">
        <f>'申込書（入力シート）'!$T$18</f>
        <v>0</v>
      </c>
      <c r="R27" s="196" t="s">
        <v>42</v>
      </c>
      <c r="S27" s="197"/>
      <c r="T27" s="198"/>
    </row>
    <row r="28" spans="2:23" ht="15.95" customHeight="1" x14ac:dyDescent="0.15">
      <c r="B28" s="91"/>
      <c r="C28" s="93"/>
      <c r="D28" s="137">
        <f>'申込書（入力シート）'!$D$18</f>
        <v>0</v>
      </c>
      <c r="E28" s="133"/>
      <c r="F28" s="133">
        <f>'申込書（入力シート）'!$E$18</f>
        <v>0</v>
      </c>
      <c r="G28" s="134"/>
      <c r="H28" s="20">
        <f>'申込書（入力シート）'!$I$18</f>
        <v>0</v>
      </c>
      <c r="I28" s="170"/>
      <c r="J28" s="154"/>
      <c r="K28" s="155"/>
      <c r="L28" s="155"/>
      <c r="M28" s="155"/>
      <c r="N28" s="166"/>
      <c r="O28" s="170"/>
      <c r="P28" s="93"/>
      <c r="Q28" s="93"/>
      <c r="R28" s="137">
        <f>'申込書（入力シート）'!$W$18</f>
        <v>0</v>
      </c>
      <c r="S28" s="133"/>
      <c r="T28" s="185"/>
    </row>
    <row r="29" spans="2:23" ht="15.95" customHeight="1" x14ac:dyDescent="0.15">
      <c r="B29" s="91">
        <f>'申込書（入力シート）'!$B$19</f>
        <v>3</v>
      </c>
      <c r="C29" s="92" t="str">
        <f>'申込書（入力シート）'!$C$19</f>
        <v>指導者</v>
      </c>
      <c r="D29" s="136">
        <f>'申込書（入力シート）'!$F$19</f>
        <v>0</v>
      </c>
      <c r="E29" s="131"/>
      <c r="F29" s="131">
        <f>'申込書（入力シート）'!$G$19</f>
        <v>0</v>
      </c>
      <c r="G29" s="132"/>
      <c r="H29" s="22">
        <f>'申込書（入力シート）'!$H$19</f>
        <v>0</v>
      </c>
      <c r="I29" s="156"/>
      <c r="J29" s="150">
        <f>'申込書（入力シート）'!$N$19</f>
        <v>0</v>
      </c>
      <c r="K29" s="151"/>
      <c r="L29" s="151"/>
      <c r="M29" s="151"/>
      <c r="N29" s="123" t="e">
        <f>'申込書（入力シート）'!#REF!</f>
        <v>#REF!</v>
      </c>
      <c r="O29" s="156"/>
      <c r="P29" s="92">
        <f>'申込書（入力シート）'!$S$19</f>
        <v>0</v>
      </c>
      <c r="Q29" s="92">
        <f>'申込書（入力シート）'!$T$19</f>
        <v>0</v>
      </c>
      <c r="R29" s="196" t="s">
        <v>41</v>
      </c>
      <c r="S29" s="197"/>
      <c r="T29" s="198"/>
    </row>
    <row r="30" spans="2:23" ht="15.95" customHeight="1" thickBot="1" x14ac:dyDescent="0.2">
      <c r="B30" s="141"/>
      <c r="C30" s="142"/>
      <c r="D30" s="120">
        <f>'申込書（入力シート）'!$D$19</f>
        <v>0</v>
      </c>
      <c r="E30" s="121"/>
      <c r="F30" s="121">
        <f>'申込書（入力シート）'!$E$19</f>
        <v>0</v>
      </c>
      <c r="G30" s="148"/>
      <c r="H30" s="31">
        <f>'申込書（入力シート）'!$I$19</f>
        <v>0</v>
      </c>
      <c r="I30" s="157"/>
      <c r="J30" s="152"/>
      <c r="K30" s="153"/>
      <c r="L30" s="153"/>
      <c r="M30" s="153"/>
      <c r="N30" s="124"/>
      <c r="O30" s="157"/>
      <c r="P30" s="142"/>
      <c r="Q30" s="142"/>
      <c r="R30" s="120">
        <f>'申込書（入力シート）'!$W$19</f>
        <v>0</v>
      </c>
      <c r="S30" s="121"/>
      <c r="T30" s="122"/>
    </row>
    <row r="31" spans="2:23" ht="15.95" customHeight="1" x14ac:dyDescent="0.15">
      <c r="C31" s="13"/>
      <c r="I31" s="13"/>
      <c r="P31" s="13"/>
    </row>
    <row r="32" spans="2:23" ht="15.95" customHeight="1" x14ac:dyDescent="0.15">
      <c r="B32" s="125" t="s">
        <v>2</v>
      </c>
      <c r="C32" s="125"/>
      <c r="D32" s="125"/>
      <c r="E32" s="125"/>
      <c r="F32" s="125"/>
      <c r="G32" s="125"/>
      <c r="H32" s="125"/>
      <c r="I32" s="125"/>
      <c r="J32" s="125"/>
      <c r="M32" s="16"/>
      <c r="N32" s="116">
        <f>'申込書（入力シート）'!$D$23</f>
        <v>0</v>
      </c>
      <c r="O32" s="116"/>
      <c r="P32" s="118" t="s">
        <v>12</v>
      </c>
      <c r="Q32" s="118"/>
      <c r="R32" s="118"/>
      <c r="S32" s="118"/>
      <c r="T32" s="118"/>
      <c r="V32" s="23"/>
      <c r="W32" s="23"/>
    </row>
    <row r="33" spans="2:23" ht="15.95" customHeight="1" x14ac:dyDescent="0.15">
      <c r="B33" s="127" t="s">
        <v>66</v>
      </c>
      <c r="C33" s="126"/>
      <c r="D33" s="126"/>
      <c r="E33" s="126">
        <f>'申込書（入力シート）'!$F$22</f>
        <v>0</v>
      </c>
      <c r="F33" s="125" t="s">
        <v>0</v>
      </c>
      <c r="I33" s="13"/>
      <c r="J33" s="15"/>
      <c r="M33" s="17"/>
      <c r="N33" s="117"/>
      <c r="O33" s="117"/>
      <c r="P33" s="119"/>
      <c r="Q33" s="119"/>
      <c r="R33" s="119"/>
      <c r="S33" s="119"/>
      <c r="T33" s="119"/>
      <c r="V33" s="23"/>
      <c r="W33" s="23"/>
    </row>
    <row r="34" spans="2:23" ht="15.95" customHeight="1" x14ac:dyDescent="0.15">
      <c r="B34" s="126"/>
      <c r="C34" s="126"/>
      <c r="D34" s="126"/>
      <c r="E34" s="126"/>
      <c r="F34" s="125"/>
      <c r="I34" s="13"/>
      <c r="J34" s="15"/>
      <c r="K34" s="14"/>
      <c r="L34" s="23"/>
      <c r="M34" s="111" t="s">
        <v>13</v>
      </c>
      <c r="N34" s="111"/>
      <c r="O34" s="113">
        <f>'申込書（入力シート）'!$D$24</f>
        <v>0</v>
      </c>
      <c r="P34" s="113"/>
      <c r="Q34" s="113"/>
      <c r="R34" s="113"/>
      <c r="S34" s="113"/>
      <c r="T34" s="113"/>
      <c r="W34" s="16"/>
    </row>
    <row r="35" spans="2:23" ht="15.95" customHeight="1" x14ac:dyDescent="0.15">
      <c r="C35" s="115" t="s">
        <v>61</v>
      </c>
      <c r="D35" s="115"/>
      <c r="E35" s="115"/>
      <c r="F35" s="115"/>
      <c r="G35" s="115"/>
      <c r="H35" s="115"/>
      <c r="I35" s="13"/>
      <c r="J35" s="15"/>
      <c r="K35" s="14"/>
      <c r="L35" s="23"/>
      <c r="M35" s="112"/>
      <c r="N35" s="112"/>
      <c r="O35" s="114"/>
      <c r="P35" s="114"/>
      <c r="Q35" s="114"/>
      <c r="R35" s="114"/>
      <c r="S35" s="114"/>
      <c r="T35" s="114"/>
    </row>
    <row r="36" spans="2:23" ht="15.95" customHeight="1" x14ac:dyDescent="0.15">
      <c r="B36" s="23"/>
      <c r="C36" s="115"/>
      <c r="D36" s="115"/>
      <c r="E36" s="115"/>
      <c r="F36" s="115"/>
      <c r="G36" s="115"/>
      <c r="H36" s="115"/>
      <c r="L36" s="23"/>
      <c r="M36" s="111" t="s">
        <v>14</v>
      </c>
      <c r="N36" s="111"/>
      <c r="O36" s="113">
        <f>'申込書（入力シート）'!$D$25</f>
        <v>0</v>
      </c>
      <c r="P36" s="113"/>
      <c r="Q36" s="113"/>
      <c r="R36" s="113"/>
      <c r="S36" s="113"/>
      <c r="T36" s="113"/>
    </row>
    <row r="37" spans="2:23" ht="15.95" customHeight="1" x14ac:dyDescent="0.15">
      <c r="B37" s="23"/>
      <c r="C37" s="115"/>
      <c r="D37" s="115"/>
      <c r="E37" s="115"/>
      <c r="F37" s="115"/>
      <c r="G37" s="115"/>
      <c r="H37" s="115"/>
      <c r="L37" s="23"/>
      <c r="M37" s="112"/>
      <c r="N37" s="112"/>
      <c r="O37" s="114"/>
      <c r="P37" s="114"/>
      <c r="Q37" s="114"/>
      <c r="R37" s="114"/>
      <c r="S37" s="114"/>
      <c r="T37" s="114"/>
    </row>
    <row r="38" spans="2:23" ht="15.95" customHeight="1" x14ac:dyDescent="0.15">
      <c r="B38" s="23"/>
      <c r="C38" s="115"/>
      <c r="D38" s="115"/>
      <c r="E38" s="115"/>
      <c r="F38" s="115"/>
      <c r="G38" s="115"/>
      <c r="H38" s="115"/>
    </row>
    <row r="39" spans="2:23" ht="15.95" customHeight="1" x14ac:dyDescent="0.15">
      <c r="B39" s="105" t="s">
        <v>64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7"/>
    </row>
    <row r="40" spans="2:23" ht="15.95" customHeight="1" x14ac:dyDescent="0.15"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10"/>
    </row>
    <row r="41" spans="2:23" s="32" customFormat="1" ht="15.95" customHeight="1" x14ac:dyDescent="0.15"/>
    <row r="42" spans="2:23" x14ac:dyDescent="0.15">
      <c r="C42" s="13"/>
      <c r="I42" s="13"/>
      <c r="P42" s="13"/>
    </row>
    <row r="43" spans="2:23" x14ac:dyDescent="0.15">
      <c r="C43" s="13"/>
      <c r="I43" s="13"/>
      <c r="P43" s="13"/>
    </row>
    <row r="44" spans="2:23" x14ac:dyDescent="0.15">
      <c r="C44" s="13"/>
      <c r="I44" s="13"/>
      <c r="P44" s="13"/>
    </row>
    <row r="45" spans="2:23" x14ac:dyDescent="0.15">
      <c r="C45" s="13"/>
      <c r="I45" s="13"/>
      <c r="P45" s="13"/>
    </row>
    <row r="46" spans="2:23" x14ac:dyDescent="0.15">
      <c r="C46" s="13"/>
      <c r="I46" s="13"/>
    </row>
    <row r="47" spans="2:23" x14ac:dyDescent="0.15">
      <c r="C47" s="13"/>
      <c r="I47" s="13"/>
    </row>
    <row r="48" spans="2:23" x14ac:dyDescent="0.15">
      <c r="C48" s="13"/>
      <c r="I48" s="13"/>
    </row>
    <row r="49" spans="3:16" x14ac:dyDescent="0.15">
      <c r="C49" s="13"/>
      <c r="I49" s="13"/>
    </row>
    <row r="50" spans="3:16" x14ac:dyDescent="0.15">
      <c r="C50" s="13"/>
      <c r="I50" s="13"/>
    </row>
    <row r="51" spans="3:16" x14ac:dyDescent="0.15">
      <c r="C51" s="13"/>
      <c r="I51" s="13"/>
    </row>
    <row r="52" spans="3:16" x14ac:dyDescent="0.15">
      <c r="C52" s="13"/>
      <c r="I52" s="13"/>
      <c r="P52" s="13"/>
    </row>
    <row r="53" spans="3:16" x14ac:dyDescent="0.15">
      <c r="C53" s="13"/>
      <c r="I53" s="13"/>
      <c r="P53" s="13"/>
    </row>
    <row r="54" spans="3:16" x14ac:dyDescent="0.15">
      <c r="C54" s="13"/>
      <c r="I54" s="13"/>
      <c r="P54" s="13"/>
    </row>
    <row r="55" spans="3:16" x14ac:dyDescent="0.15">
      <c r="C55" s="13"/>
      <c r="I55" s="13"/>
      <c r="P55" s="13"/>
    </row>
    <row r="56" spans="3:16" x14ac:dyDescent="0.15">
      <c r="C56" s="13"/>
      <c r="I56" s="13"/>
      <c r="P56" s="13"/>
    </row>
  </sheetData>
  <mergeCells count="196">
    <mergeCell ref="R23:S23"/>
    <mergeCell ref="Q5:Q6"/>
    <mergeCell ref="R25:T25"/>
    <mergeCell ref="R27:T27"/>
    <mergeCell ref="R29:T29"/>
    <mergeCell ref="R26:T26"/>
    <mergeCell ref="R28:T28"/>
    <mergeCell ref="R16:T16"/>
    <mergeCell ref="R14:T14"/>
    <mergeCell ref="R12:T12"/>
    <mergeCell ref="R10:T10"/>
    <mergeCell ref="R24:T24"/>
    <mergeCell ref="R22:T22"/>
    <mergeCell ref="R17:S17"/>
    <mergeCell ref="R19:S19"/>
    <mergeCell ref="R21:S21"/>
    <mergeCell ref="R20:T20"/>
    <mergeCell ref="R18:T18"/>
    <mergeCell ref="R11:S11"/>
    <mergeCell ref="R13:S13"/>
    <mergeCell ref="R15:S15"/>
    <mergeCell ref="Q29:Q30"/>
    <mergeCell ref="Q27:Q28"/>
    <mergeCell ref="Q25:Q26"/>
    <mergeCell ref="N3:N4"/>
    <mergeCell ref="J3:M4"/>
    <mergeCell ref="B1:T2"/>
    <mergeCell ref="R7:S7"/>
    <mergeCell ref="R6:T6"/>
    <mergeCell ref="R5:S5"/>
    <mergeCell ref="R9:S9"/>
    <mergeCell ref="R8:T8"/>
    <mergeCell ref="R3:S3"/>
    <mergeCell ref="R4:T4"/>
    <mergeCell ref="O5:O6"/>
    <mergeCell ref="P5:P6"/>
    <mergeCell ref="F4:G4"/>
    <mergeCell ref="D4:E4"/>
    <mergeCell ref="B9:B10"/>
    <mergeCell ref="Q11:Q12"/>
    <mergeCell ref="Q9:Q10"/>
    <mergeCell ref="Q7:Q8"/>
    <mergeCell ref="Q23:Q24"/>
    <mergeCell ref="Q21:Q22"/>
    <mergeCell ref="Q19:Q20"/>
    <mergeCell ref="Q17:Q18"/>
    <mergeCell ref="Q15:Q16"/>
    <mergeCell ref="Q13:Q14"/>
    <mergeCell ref="P27:P28"/>
    <mergeCell ref="P25:P26"/>
    <mergeCell ref="O17:O18"/>
    <mergeCell ref="O15:O16"/>
    <mergeCell ref="O13:O14"/>
    <mergeCell ref="O11:O12"/>
    <mergeCell ref="O9:O10"/>
    <mergeCell ref="O7:O8"/>
    <mergeCell ref="O23:O24"/>
    <mergeCell ref="O27:O28"/>
    <mergeCell ref="O25:O26"/>
    <mergeCell ref="O21:O22"/>
    <mergeCell ref="O19:O20"/>
    <mergeCell ref="P17:P18"/>
    <mergeCell ref="P15:P16"/>
    <mergeCell ref="P13:P14"/>
    <mergeCell ref="P11:P12"/>
    <mergeCell ref="P9:P10"/>
    <mergeCell ref="P7:P8"/>
    <mergeCell ref="P23:P24"/>
    <mergeCell ref="P21:P22"/>
    <mergeCell ref="P19:P20"/>
    <mergeCell ref="N25:N26"/>
    <mergeCell ref="J13:M14"/>
    <mergeCell ref="J11:M12"/>
    <mergeCell ref="J9:M10"/>
    <mergeCell ref="N9:N10"/>
    <mergeCell ref="N7:N8"/>
    <mergeCell ref="N5:N6"/>
    <mergeCell ref="I25:I26"/>
    <mergeCell ref="I27:I28"/>
    <mergeCell ref="N21:N22"/>
    <mergeCell ref="N19:N20"/>
    <mergeCell ref="N17:N18"/>
    <mergeCell ref="N15:N16"/>
    <mergeCell ref="N13:N14"/>
    <mergeCell ref="N11:N12"/>
    <mergeCell ref="N23:N24"/>
    <mergeCell ref="N27:N28"/>
    <mergeCell ref="J7:M8"/>
    <mergeCell ref="J5:M6"/>
    <mergeCell ref="J23:M24"/>
    <mergeCell ref="J21:M22"/>
    <mergeCell ref="J19:M20"/>
    <mergeCell ref="J17:M18"/>
    <mergeCell ref="J15:M16"/>
    <mergeCell ref="F18:G18"/>
    <mergeCell ref="D23:E23"/>
    <mergeCell ref="D24:E24"/>
    <mergeCell ref="J27:M28"/>
    <mergeCell ref="J25:M26"/>
    <mergeCell ref="D29:E29"/>
    <mergeCell ref="D30:E30"/>
    <mergeCell ref="I29:I30"/>
    <mergeCell ref="F12:G12"/>
    <mergeCell ref="F13:G13"/>
    <mergeCell ref="F14:G14"/>
    <mergeCell ref="F29:G29"/>
    <mergeCell ref="F15:G15"/>
    <mergeCell ref="F16:G16"/>
    <mergeCell ref="D18:E18"/>
    <mergeCell ref="D19:E19"/>
    <mergeCell ref="F27:G27"/>
    <mergeCell ref="F28:G28"/>
    <mergeCell ref="D20:E20"/>
    <mergeCell ref="D21:E21"/>
    <mergeCell ref="D22:E22"/>
    <mergeCell ref="D25:E25"/>
    <mergeCell ref="D26:E26"/>
    <mergeCell ref="D27:E27"/>
    <mergeCell ref="D28:E28"/>
    <mergeCell ref="D10:E10"/>
    <mergeCell ref="C5:C6"/>
    <mergeCell ref="F24:G24"/>
    <mergeCell ref="F17:G17"/>
    <mergeCell ref="F30:G30"/>
    <mergeCell ref="D5:E5"/>
    <mergeCell ref="D6:E6"/>
    <mergeCell ref="D7:E7"/>
    <mergeCell ref="D8:E8"/>
    <mergeCell ref="D9:E9"/>
    <mergeCell ref="C23:C24"/>
    <mergeCell ref="F19:G19"/>
    <mergeCell ref="F20:G20"/>
    <mergeCell ref="F21:G21"/>
    <mergeCell ref="F22:G22"/>
    <mergeCell ref="B25:B26"/>
    <mergeCell ref="B27:B28"/>
    <mergeCell ref="F25:G25"/>
    <mergeCell ref="D11:E11"/>
    <mergeCell ref="D12:E12"/>
    <mergeCell ref="D13:E13"/>
    <mergeCell ref="D14:E14"/>
    <mergeCell ref="D15:E15"/>
    <mergeCell ref="D16:E16"/>
    <mergeCell ref="F26:G26"/>
    <mergeCell ref="F23:G23"/>
    <mergeCell ref="B15:B16"/>
    <mergeCell ref="B17:B18"/>
    <mergeCell ref="B19:B20"/>
    <mergeCell ref="B21:B22"/>
    <mergeCell ref="B23:B24"/>
    <mergeCell ref="C21:C22"/>
    <mergeCell ref="C27:C28"/>
    <mergeCell ref="C25:C26"/>
    <mergeCell ref="B39:T40"/>
    <mergeCell ref="M36:N37"/>
    <mergeCell ref="M34:N35"/>
    <mergeCell ref="O36:T37"/>
    <mergeCell ref="O34:T35"/>
    <mergeCell ref="C35:H38"/>
    <mergeCell ref="N32:O33"/>
    <mergeCell ref="P32:T33"/>
    <mergeCell ref="R30:T30"/>
    <mergeCell ref="N29:N30"/>
    <mergeCell ref="B32:J32"/>
    <mergeCell ref="F33:F34"/>
    <mergeCell ref="E33:E34"/>
    <mergeCell ref="B33:D34"/>
    <mergeCell ref="B29:B30"/>
    <mergeCell ref="C29:C30"/>
    <mergeCell ref="J29:M30"/>
    <mergeCell ref="P29:P30"/>
    <mergeCell ref="O29:O30"/>
    <mergeCell ref="B11:B12"/>
    <mergeCell ref="B13:B14"/>
    <mergeCell ref="C19:C20"/>
    <mergeCell ref="C17:C18"/>
    <mergeCell ref="C15:C16"/>
    <mergeCell ref="O3:O4"/>
    <mergeCell ref="P3:P4"/>
    <mergeCell ref="B3:B4"/>
    <mergeCell ref="C3:C4"/>
    <mergeCell ref="D3:G3"/>
    <mergeCell ref="B5:B6"/>
    <mergeCell ref="B7:B8"/>
    <mergeCell ref="C13:C14"/>
    <mergeCell ref="C11:C12"/>
    <mergeCell ref="D17:E17"/>
    <mergeCell ref="F11:G11"/>
    <mergeCell ref="C9:C10"/>
    <mergeCell ref="C7:C8"/>
    <mergeCell ref="F5:G5"/>
    <mergeCell ref="F6:G6"/>
    <mergeCell ref="F7:G7"/>
    <mergeCell ref="F8:G8"/>
    <mergeCell ref="F9:G9"/>
    <mergeCell ref="F10:G10"/>
  </mergeCells>
  <phoneticPr fontId="1"/>
  <conditionalFormatting sqref="C5:D5 J5 N5:R5 T5 H5:I24 F5:F30 D6 R6 C7:D7 J7 N7:R7 T7 D8 R8 C9:D9 J9 N9:R9 T9 D10 R10 C11:D11 J11 N11:R11 T11 D12 R12 C13:D13 J13 N13:R13 T13 D14 R14 C15:D15 J15 N15:R15 T15 D16 R16 C17:D17 J17 N17:R17 T17 D18 R18 C19:D19 J19 N19:R19 T19 D20 R20 C21:D21 J21 N21:R21 T21 D22 R22 C23:D23 J23 N23:R23 T23 D24 R24 C25:D25 N25:Q25 H25:H30 D26 R26 C27:D27 N27:Q27 D28 R28 C29:D29 N29:Q29 D30 R30">
    <cfRule type="cellIs" dxfId="4" priority="4" operator="equal">
      <formula>0</formula>
    </cfRule>
  </conditionalFormatting>
  <conditionalFormatting sqref="H6 H8 H10 H12 H14 H16 H18 H20 H22 H24 H26 H28 H30">
    <cfRule type="cellIs" dxfId="3" priority="1" operator="equal">
      <formula>119</formula>
    </cfRule>
  </conditionalFormatting>
  <conditionalFormatting sqref="I25:J25 I27:J27 I29:J29">
    <cfRule type="cellIs" dxfId="2" priority="3" operator="equal">
      <formula>0</formula>
    </cfRule>
  </conditionalFormatting>
  <conditionalFormatting sqref="M32 O34 O36">
    <cfRule type="cellIs" dxfId="1" priority="6" operator="equal">
      <formula>0</formula>
    </cfRule>
  </conditionalFormatting>
  <conditionalFormatting sqref="N32:O33 E33:E34 O34:T37">
    <cfRule type="cellIs" dxfId="0" priority="2" operator="equal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申込書（入力シート）</vt:lpstr>
      <vt:lpstr>申込書（印刷シート）</vt:lpstr>
      <vt:lpstr>'申込書（印刷シート）'!Print_Area</vt:lpstr>
      <vt:lpstr>'申込書（入力シート）'!Print_Area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2025-04-28T01:12:50Z</dcterms:modified>
</cp:coreProperties>
</file>